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24675" windowHeight="11790"/>
  </bookViews>
  <sheets>
    <sheet name="Intro" sheetId="3" r:id="rId1"/>
    <sheet name="Vendor Detail" sheetId="2" r:id="rId2"/>
    <sheet name="Detailed list" sheetId="1" r:id="rId3"/>
  </sheets>
  <externalReferences>
    <externalReference r:id="rId4"/>
  </externalReferences>
  <definedNames>
    <definedName name="_xlnm._FilterDatabase" localSheetId="2" hidden="1">'Detailed list'!$A$2:$C$427</definedName>
  </definedNames>
  <calcPr calcId="145621"/>
</workbook>
</file>

<file path=xl/calcChain.xml><?xml version="1.0" encoding="utf-8"?>
<calcChain xmlns="http://schemas.openxmlformats.org/spreadsheetml/2006/main">
  <c r="C81" i="1" l="1"/>
  <c r="C54" i="1"/>
  <c r="C62" i="1"/>
  <c r="C53" i="1"/>
  <c r="C77" i="1"/>
  <c r="C78" i="1"/>
  <c r="C89" i="1"/>
  <c r="C40" i="1"/>
  <c r="C61" i="1"/>
  <c r="C35" i="1"/>
  <c r="C88" i="1"/>
  <c r="C33" i="1"/>
  <c r="C295" i="1"/>
  <c r="C48" i="1"/>
  <c r="C47" i="1"/>
  <c r="C55" i="1"/>
  <c r="C42" i="1"/>
  <c r="C44" i="1"/>
  <c r="C39" i="1"/>
  <c r="C36" i="1"/>
  <c r="C49" i="1"/>
  <c r="C50" i="1"/>
  <c r="C80" i="1"/>
  <c r="C41" i="1"/>
  <c r="C38" i="1"/>
  <c r="C46" i="1"/>
  <c r="C63" i="1"/>
  <c r="C37" i="1"/>
  <c r="C3" i="1"/>
  <c r="C86" i="1"/>
  <c r="C45" i="1"/>
  <c r="C43" i="1"/>
  <c r="C51" i="1"/>
  <c r="C92" i="1"/>
  <c r="C22" i="1"/>
  <c r="C328" i="1"/>
  <c r="C329" i="1"/>
  <c r="C127" i="1"/>
  <c r="C79" i="1"/>
  <c r="C19" i="1"/>
  <c r="C332" i="1"/>
  <c r="C358" i="1"/>
  <c r="C133" i="1"/>
  <c r="C277" i="1"/>
  <c r="C56" i="1"/>
  <c r="C105" i="1"/>
  <c r="C34" i="1"/>
  <c r="C108" i="1"/>
  <c r="C109" i="1"/>
  <c r="C279" i="1"/>
  <c r="C21" i="1"/>
  <c r="C215" i="1"/>
  <c r="C64" i="1"/>
  <c r="C69" i="1"/>
  <c r="C361" i="1"/>
  <c r="C123" i="1"/>
  <c r="C113" i="1"/>
  <c r="C318" i="1"/>
  <c r="C28" i="1"/>
  <c r="C4" i="1"/>
  <c r="C320" i="1"/>
  <c r="C73" i="1"/>
  <c r="C298" i="1"/>
  <c r="C58" i="1"/>
  <c r="C82" i="1"/>
  <c r="C66" i="1"/>
  <c r="C84" i="1"/>
  <c r="C357" i="1"/>
  <c r="C341" i="1"/>
  <c r="C29" i="1"/>
  <c r="C30" i="1"/>
  <c r="C98" i="1"/>
  <c r="C31" i="1"/>
  <c r="C97" i="1"/>
  <c r="C52" i="1"/>
  <c r="C18" i="1"/>
  <c r="C325" i="1"/>
  <c r="C291" i="1"/>
  <c r="C307" i="1"/>
  <c r="C74" i="1"/>
  <c r="C32" i="1"/>
  <c r="C124" i="1"/>
  <c r="C335" i="1"/>
  <c r="C8" i="1"/>
  <c r="C112" i="1"/>
  <c r="C11" i="1"/>
  <c r="C354" i="1"/>
  <c r="C120" i="1"/>
  <c r="C119" i="1"/>
  <c r="C103" i="1"/>
  <c r="C125" i="1"/>
  <c r="C106" i="1"/>
  <c r="C275" i="1"/>
  <c r="C424" i="1"/>
  <c r="C59" i="1"/>
  <c r="C289" i="1"/>
  <c r="C213" i="1"/>
  <c r="C110" i="1"/>
  <c r="C94" i="1"/>
  <c r="C117" i="1"/>
  <c r="C294" i="1"/>
  <c r="C126" i="1"/>
  <c r="C356" i="1"/>
  <c r="C121" i="1"/>
  <c r="C345" i="1"/>
  <c r="C342" i="1"/>
  <c r="C76" i="1"/>
  <c r="C300" i="1"/>
  <c r="C72" i="1"/>
  <c r="C283" i="1"/>
  <c r="C9" i="1"/>
  <c r="C276" i="1"/>
  <c r="C71" i="1"/>
  <c r="C349" i="1"/>
  <c r="C284" i="1"/>
  <c r="C6" i="1"/>
  <c r="C111" i="1"/>
  <c r="C14" i="1"/>
  <c r="C68" i="1"/>
  <c r="C60" i="1"/>
  <c r="C10" i="1"/>
  <c r="C93" i="1"/>
  <c r="C353" i="1"/>
  <c r="C57" i="1"/>
  <c r="C285" i="1"/>
  <c r="C95" i="1"/>
  <c r="C87" i="1"/>
  <c r="C118" i="1"/>
  <c r="C292" i="1"/>
  <c r="C363" i="1"/>
  <c r="C331" i="1"/>
  <c r="C5" i="1"/>
  <c r="C321" i="1"/>
  <c r="C324" i="1"/>
  <c r="C317" i="1"/>
  <c r="C102" i="1"/>
  <c r="C12" i="1"/>
  <c r="C344" i="1"/>
  <c r="C134" i="1"/>
  <c r="C67" i="1"/>
  <c r="C282" i="1"/>
  <c r="C90" i="1"/>
  <c r="C327" i="1"/>
  <c r="C107" i="1"/>
  <c r="C423" i="1"/>
  <c r="C75" i="1"/>
  <c r="C85" i="1"/>
  <c r="C336" i="1"/>
  <c r="C122" i="1"/>
  <c r="C115" i="1"/>
  <c r="C23" i="1"/>
  <c r="C310" i="1"/>
  <c r="C286" i="1"/>
  <c r="C20" i="1"/>
  <c r="C13" i="1"/>
  <c r="C355" i="1"/>
  <c r="C333" i="1"/>
  <c r="C24" i="1"/>
  <c r="C351" i="1"/>
  <c r="C273" i="1"/>
  <c r="C96" i="1"/>
  <c r="C7" i="1"/>
  <c r="C416" i="1"/>
  <c r="C17" i="1"/>
  <c r="C132" i="1"/>
  <c r="C100" i="1"/>
  <c r="C326" i="1"/>
  <c r="C91" i="1"/>
  <c r="C83" i="1"/>
  <c r="C130" i="1"/>
  <c r="C26" i="1"/>
  <c r="C15" i="1"/>
  <c r="C348" i="1"/>
  <c r="C293" i="1"/>
  <c r="C101" i="1"/>
  <c r="C114" i="1"/>
  <c r="C316" i="1"/>
  <c r="C99" i="1"/>
  <c r="C16" i="1"/>
  <c r="C27" i="1"/>
  <c r="C306" i="1"/>
  <c r="C278" i="1"/>
  <c r="C70" i="1"/>
  <c r="C25" i="1"/>
  <c r="C281" i="1"/>
  <c r="C116" i="1"/>
  <c r="C343" i="1"/>
  <c r="C334" i="1"/>
  <c r="C290" i="1"/>
  <c r="C319" i="1"/>
  <c r="C297" i="1"/>
  <c r="C308" i="1"/>
  <c r="C274" i="1"/>
  <c r="C299" i="1"/>
  <c r="C104" i="1"/>
  <c r="C311" i="1"/>
  <c r="C65" i="1"/>
  <c r="C312" i="1"/>
  <c r="C296" i="1"/>
  <c r="C309" i="1"/>
  <c r="C314" i="1"/>
  <c r="C239" i="1"/>
  <c r="C305" i="1"/>
  <c r="C315" i="1"/>
  <c r="C313" i="1"/>
</calcChain>
</file>

<file path=xl/sharedStrings.xml><?xml version="1.0" encoding="utf-8"?>
<sst xmlns="http://schemas.openxmlformats.org/spreadsheetml/2006/main" count="544" uniqueCount="544">
  <si>
    <t>Material Master</t>
  </si>
  <si>
    <t>Description</t>
  </si>
  <si>
    <t>S6003127</t>
  </si>
  <si>
    <t>S6003129</t>
  </si>
  <si>
    <t>S60300000750</t>
  </si>
  <si>
    <t>SERVICE: ON SITE, TSC, ADHOC, REPAIR/INSTALLATION</t>
  </si>
  <si>
    <t>S60300001630</t>
  </si>
  <si>
    <t>SERVICE: ON SITE, HSM, ADHOC, MECHANICAL REPAIR / INSTALLATION, AS PER PLANT SPECIFICATION</t>
  </si>
  <si>
    <t>S6002680</t>
  </si>
  <si>
    <t>S5016272</t>
  </si>
  <si>
    <t>S6003128</t>
  </si>
  <si>
    <t>CLAY0220</t>
  </si>
  <si>
    <t>CLAY: TYPE TAPHOLE, FFT: SILICON CARBIDE AND BAUXITE WITH TAR AND RESIN AS BINDEX REFRACTORY MATERIAL USED FOR CLOSING AND REBUILDING THE TAPHOLE OF THE COREX AFTER A TAP, MFR: VESUVIUS P/N: SS185</t>
  </si>
  <si>
    <t>S60300001636</t>
  </si>
  <si>
    <t>SERVICE: ON SITE MECHANICAL REPAIR, COREX AREA</t>
  </si>
  <si>
    <t>S6003122</t>
  </si>
  <si>
    <t>S6002137</t>
  </si>
  <si>
    <t>CLAY0310</t>
  </si>
  <si>
    <t>CLAY: TYPE TAPHOLE, FFT: TAR RESIN BASED CONSISTS OF: BAUXITE AND SILICON ADDITIVES SPECIFICATIONS: WORKABILITY : 25% - 30% LOI 850 DEG / 16 - 20 CCS 1200 DEG / 30 MPA MIN PLC 1200 DEG / 2.5% MIN, MFR: QA REFRACTORIES P/N: S003</t>
  </si>
  <si>
    <t>S6003126</t>
  </si>
  <si>
    <t>S6003124</t>
  </si>
  <si>
    <t>S60300001968</t>
  </si>
  <si>
    <t>SERVICE: INDUSTRIAL CLEANING SERVICES; IRONMAKING ONLY</t>
  </si>
  <si>
    <t>S5021484</t>
  </si>
  <si>
    <t>FUEL, DIESEL: FFT: ECO</t>
  </si>
  <si>
    <t>S6002420</t>
  </si>
  <si>
    <t>S6000601</t>
  </si>
  <si>
    <t>S6003121</t>
  </si>
  <si>
    <t>S6002334</t>
  </si>
  <si>
    <t>S60300001459</t>
  </si>
  <si>
    <t>SERVICE: MELTSHOP BOTTOM SHELL, FLAME CUT, REMOVE, INSTALL, MANUFACTURE, PREP, GRIND, GAUGING, ROLL, INSTALL NEW INSERT, WELD, AS PER PLANT SPECIFICATION</t>
  </si>
  <si>
    <t>S60300001456</t>
  </si>
  <si>
    <t>SERVICE: MELTSHOP IRON LADLE, FLAME CUT, REMOVE, INSTALL, MANUFACTURE, PREP, GRIND, GAUGING, ROLL, INSTALL NEW INSERT, WELD, AS PER PLANT SPECIFICATION</t>
  </si>
  <si>
    <t>S6003323</t>
  </si>
  <si>
    <t>S1020856</t>
  </si>
  <si>
    <t>BEARING, ASSEMBLY: TYPE CARTRIDGE, FFT: INCORPORATING BX-C10013040 V/C4 BEARING, CARTRIDGE, FEY RINGS AND BRASS SEAL CARRIER RINGS FOR 185MM DRIVE ROLL, CONTINUOUS CASTER, MFR: SKF P/N: KIT 2183207</t>
  </si>
  <si>
    <t>S6001802</t>
  </si>
  <si>
    <t>S60300000027</t>
  </si>
  <si>
    <t>S60300001615</t>
  </si>
  <si>
    <t>SERVICE: HIRE 13T FRONT END LOADER ,  TON = HRS</t>
  </si>
  <si>
    <t>S60300000076</t>
  </si>
  <si>
    <t>S60300001412</t>
  </si>
  <si>
    <t>SERVICE: OFF SITE WORK, FOR CASTER SEGMENT WORKSHOP, REMOVE, REPAIR, INSTALL, MANUFACTURE, WELD, BEND, MACHINE</t>
  </si>
  <si>
    <t>S60300001754</t>
  </si>
  <si>
    <t>SERVICE: REPAIR / INSTALL / REPLACE,PIPE WORK AT WATERPLANT ONLY</t>
  </si>
  <si>
    <t>S6000824</t>
  </si>
  <si>
    <t>S60300001527</t>
  </si>
  <si>
    <t xml:space="preserve">SERVICE: LOADING AND TRANSPORT OF RAW MATERIALS, PELLETS, FOR COREX PRODUCTION, RAW MATERIAL HANDLING </t>
  </si>
  <si>
    <t>S5010328</t>
  </si>
  <si>
    <t>SOLUTION, SODIUM: FFT: CAUSTIC LYE, (BULK) DESCRIPTION: A SOLUTION OF CAUSTIC SODA (SODIUM HYDROXIDE)USED FOR PH ADJUSTMENT FROM ACID TO ALKALINE BOILING/CONDENSATION POINT SOLID: 1390 DEGC BOILING/CONDENSATION POINT 50% SOLUTION:142 DEGC TO 148 DEGC MELTING/FREEZING POINT SOLID: 310 DEGC - 320 DEGC MELTING/FREEZING POINT 50% SOLUTION: 12 DEGC - 15 DEGC SOLIDIFICATION POINT 50% SOLUTION: 5 DEGC SOLUBILITY COMPLETELY SOLUBLE IN WATER</t>
  </si>
  <si>
    <t>S60300001467</t>
  </si>
  <si>
    <t>SERVICE: OFF SITE HSM REPAIR / INSTALATION</t>
  </si>
  <si>
    <t>S60300001965</t>
  </si>
  <si>
    <t>SERVICE: INDUSTRIAL CLEANING SERVICES; STRIP MANUFACTURING ONLY</t>
  </si>
  <si>
    <t>S60300001402</t>
  </si>
  <si>
    <t>SERVICE: OFF SITE MECHANICAL WORK, REMOVE, REPAIR, INSTALL, MANUFACTURE, WELD, BEND, MACHINE, FOR CASTER MECHNICAL PLANT</t>
  </si>
  <si>
    <t>S5021368</t>
  </si>
  <si>
    <t>COMPUTER: TYPE HARDWARE ( NEW ), FFT: FOR EG. SERVERS, WORKSTATIONS PC¿S, DESKTOP PC¿S, DISPLAY SCREENS AND ACCESSORIES FOR THE SYSTEM,  ITEMS REQUIRED AS PER REQUISITIONERS TEXT FIELD ENTRY</t>
  </si>
  <si>
    <t>S60300001461</t>
  </si>
  <si>
    <t>SERVICE: MELTSHOP SLAG POT, FLAME CUT, REMOVE, INSTALL, MANUFACTURE, PREP, GRIND, GAUGING, ROLL, INSTALL NEW INSERT, WELD, AS PER PLANT SPECIFICATION</t>
  </si>
  <si>
    <t>S5010344</t>
  </si>
  <si>
    <t>CHEMICAL: TYPE SODA ASH, FORM POWDER, TRADE NAME SODIUM CARBONATE, FFT: BULK; USED AS A STABILIZER IN THE RAW WATER AND AS A REACTANT IN THE COLD LIME SOFTENING PROCESS; DENSITY 2.500 AT 20 SOLUBILITY; COMPLETELY SOLUBLE IN WATER</t>
  </si>
  <si>
    <t>S60300001967</t>
  </si>
  <si>
    <t>SERVICE: INDUSTRIAL CLEANING SERVICES; STEELMAKING ONLY</t>
  </si>
  <si>
    <t>S1025642</t>
  </si>
  <si>
    <t>BAG, BULK: TYPE DUST, LIFTING LOOP (4) 30, MATERIAL  200 GSM + 3% UV - UNALAM, SPOUT 40CM X 70CM 150 GSM + 3% UV TREATED, FFT: QUALITY AND DIMENSIONS: POLY PROPELENE 200 GSM - TOP SPOUT AND BOTTOM CLOSED 1x1x1.2 METER, FULL LENGTH STRAPPING (U.V. TREATED), DOUBLE LIFTING LOOPS: 30 CM X 4, SEAMED DOUBLED AND STITCHED TO HOLD 1.2 METRIC TONS, MFR: JAI MEI PACKAGING</t>
  </si>
  <si>
    <t>S6000718</t>
  </si>
  <si>
    <t>S60300001405</t>
  </si>
  <si>
    <t>SERVICE: REMOVE, REPAIR, INSTALL, MANUFACTURE, WELD, BEND, MACHINE, OFF SITE WORK, FOR CONARC</t>
  </si>
  <si>
    <t>S5010345</t>
  </si>
  <si>
    <t>INORGANIC ACID, SULPHUR: TYPE SOLUTION, CONTAINER TYPE BULK, FFT: USED FOR PH CONTROL FROM ALKALINE TO ACID. COMPOSITION SULPHURIC ACID 98 PCT BOILING POINT 100 PCT H2SO4 270 DEGC BOILING POINT 98 PCT H2SO4 330 DEGC FREEZING POINT 100 PCT H2SO4 10 DEGC FREEZING POINT 98 PCT H2SO4 3 DEGC DENSITY 2.500 AT 20 RELATIVE DENSITY 98 PCT H2SO4 : 1.84 (WATER :1) SOLUBILITY COMPLETELY SOLUBLE IN WATER</t>
  </si>
  <si>
    <t>S6002690</t>
  </si>
  <si>
    <t>S5010342</t>
  </si>
  <si>
    <t>CHEMICAL: FFT: HYDRATED LIME (BULK) DESCRIPTION: CALCIUM HYDROXIDE POWDER USED AS CHEMICAL REACTANT IN THE COLD LIME SOFTENER REACTIONS FOR HARDNESS REMOVAL BOILING/CONDENSATION POINT 2850 DEGC MELTING/FREEZING POINT 2580 DEGC DENSITY 3.37 VIOLENT REACTION WITH (B2O3 = CACL)2, BF3, CIF2, F2, HF, P2O5R, WATER</t>
  </si>
  <si>
    <t>S6003263</t>
  </si>
  <si>
    <t>S60300001588</t>
  </si>
  <si>
    <t>SERVICE: ON SITE, HSM AREA, ADHOC, HYDRAULIC SYSTEM REPAIR / INSTALLATION, AS PER PLANT SPECIFICATION</t>
  </si>
  <si>
    <t>S60300001966</t>
  </si>
  <si>
    <t>SERVICE: INDUSTRIAL CLEANING SERVICES, WATERPLANT ONLY</t>
  </si>
  <si>
    <t>S5020570</t>
  </si>
  <si>
    <t>CARPET: TYPE FLOCKED TEXTILE FLOOR, FABRICATION METHOD RESILIENT WATERPROOF BACKING, DIMENSIONS WIDTH: 2M; LENGTH: 30M; THICKNESS: 4.3MM, PILE MATERIAL 100% NYLON, FFT: WAER CLASS: 4; MANUFACTURER: FLOTEX</t>
  </si>
  <si>
    <t>S1021937</t>
  </si>
  <si>
    <t>KIT: TYPE HOUSING BEARING, FFT: FOR 165MM DRIVE ROLL; CASTING MACHINE; CONTINUOUS CASTER, MFR: SKF P/N: KIT 2182478</t>
  </si>
  <si>
    <t>S6001792</t>
  </si>
  <si>
    <t>SERVICE; REPAIR, AIR CON UNITS ON SITE AT ARCELOR MITTAL WORKS</t>
  </si>
  <si>
    <t>S6003385</t>
  </si>
  <si>
    <t>SERVICE; INSPECTION, AIA, 3RD PARTY, CONARC FOR THE REPAIR, MODIFICATION OF VESSELS, NEW VESSELS, EXEMPTIONS, AUDITS, COMPETENT PERSON, STATUARY INSPECTION OF PRESSURIZED INSPECTION, RECOMMENDATIONS AND SPECIALISED NDT</t>
  </si>
  <si>
    <t>S5002269</t>
  </si>
  <si>
    <t>BAND, STRAPPING: WIDTH 31.75  MM, THICKNESS 0.79 MM, MATERIAL STEEL, FFT: HEAVY-DUTY (HIGH TENSILE) STEEL, PAINTED BLACK AND WAXED, DUAL FACED AND DE-BURRED EDGES. WIDTH: 31.75 MM (+/-0.13 MM), THICKNESS: 0.79 MM (+0.05 MM, -0.03 MM). BREAKING STRENGTH: 21.130 KN MINIMUM, TENSILE STRENGTH: 842.42 MPA MINIMUM). ELONGATION: 6.5 % MINIMUM. ID:406 MM, OD: 686 MM. PACKED IN RUST PROOF PAPER ON PALLETS, +/- 50 KG RIBBON COIL. (STRAPPING MUST COMPLY TO THE ASTM D 3953 - 02 STANDARD)</t>
  </si>
  <si>
    <t>S60300000039</t>
  </si>
  <si>
    <t>SERVICE; REPAIR, REPLACE, INSTALL, WATER PIPING, ON SITE ONLY</t>
  </si>
  <si>
    <t>S6001885</t>
  </si>
  <si>
    <t>S5019286</t>
  </si>
  <si>
    <t>GREASE, INDUSTRIAL: TYPE HI LOAD, TEMPERATURE RATING 30 - 80 DEG C, COLOR BLACK, CONTAINER 18 KG, GRADE HI LOAD 2, TRADE NAME ROCOL, FFT: ROCOL SAPPHIRE HI LOAD 2 GREASE, FOR MIDREX BURDEN FEEDER SHAFTS AND GLANDS</t>
  </si>
  <si>
    <t>S1020857</t>
  </si>
  <si>
    <t>HOUSING, BEARING UNIT: FFT: FOR 185MM DRIVE ROLLER, CONTINUOUS CASTER SEGMENTS, MFR: SKF P/N: 2183208</t>
  </si>
  <si>
    <t>S60300000139</t>
  </si>
  <si>
    <t>S60300001759</t>
  </si>
  <si>
    <t>SERVICE: MECHANICAL SERVICES; ON-SITE; WATERPLANT ONLY</t>
  </si>
  <si>
    <t>LANC0060</t>
  </si>
  <si>
    <t>TUNP0030</t>
  </si>
  <si>
    <t>POWDER: TYPE TUNDISH, FFT: COVER, TAM GL, INTOCAST</t>
  </si>
  <si>
    <t>S5010326</t>
  </si>
  <si>
    <t>SALT: TYPE COARSE, PACKAGE WEIGHT 25 KG, FFT: COARSE, SODIUM CHLORIDE, DESCRIPTION: INDUSTRIAL GRADE SALT USED TO REGENERATE ZEOLITE EXCHANGE RESIN FROM THE CALCIUM TO SODIUM FORM COMPOSITION SODIUM CHLORIDE &gt; 95 DEGC PH (1PCT SOLN/WATER) 7.0 - 9.0 SOLUBILITY 35PCT M/V OR 25PCT M/M MELTING POINT / MELTING RANGE 801 DEGC DENSITY AT 20 DEGC 2.165C/CM3 SOLUBILITY IN WATER: SOLUBLE</t>
  </si>
  <si>
    <t>S6001778</t>
  </si>
  <si>
    <t>SERVICE; ON SITE CLEANING, SPECIALIZED, ABSAIL, LHF, SCOPE OF WORK TO INCLUDED IN ITEM TEXT</t>
  </si>
  <si>
    <t>S60300000037</t>
  </si>
  <si>
    <t>SERVICE; REPAIR, REPLACE, INSTALL, HYDRAULIC PIPING ONLY ON SITE</t>
  </si>
  <si>
    <t>S6003440</t>
  </si>
  <si>
    <t>RL2022048</t>
  </si>
  <si>
    <t>S60300002003</t>
  </si>
  <si>
    <t>S60300001463</t>
  </si>
  <si>
    <t>SERVICE: MELTSHOP STEEL LADLE, FLAME CUT, REMOVE, INSTALL, MANUFACTURE, PREP, GRIND, GAUGING, ROLL, INSTALL NEW INSERT, WELD, AS PER PLANT SPECIFICATION</t>
  </si>
  <si>
    <t>S6000522</t>
  </si>
  <si>
    <t>S60300001102</t>
  </si>
  <si>
    <t>SERVICE: SALDANHA WATER PURIFIED SYSTEM AS PER H20 CONTRACT</t>
  </si>
  <si>
    <t>S60300000038</t>
  </si>
  <si>
    <t>SERVICE; REPAIR, REPLACE, INSTALL, LUBRICATION PIPING ONLY ON SITE</t>
  </si>
  <si>
    <t>S60300000210</t>
  </si>
  <si>
    <t>S6003488</t>
  </si>
  <si>
    <t>SERVICE; LEANING OF FLASHBACKS, STRAINERS AND RHF BURNERS ON SITE</t>
  </si>
  <si>
    <t>S60300001468</t>
  </si>
  <si>
    <t>SERVICE: MECHANICAL, MACHINING OFF SITE, COREX AREA</t>
  </si>
  <si>
    <t>S60300000025</t>
  </si>
  <si>
    <t>S60300000322</t>
  </si>
  <si>
    <t>S60300001088</t>
  </si>
  <si>
    <t>SERVICE: HANDLING OF MATERIAL INCLUDING BUT NOT LIMITED TO REWORKING THE STOCKPILES, MIXING OF WASTE PRODUCT AND CLEANING OF MATERIAL ALONGSIDE STOCKPILES</t>
  </si>
  <si>
    <t>S5010949</t>
  </si>
  <si>
    <t>SAND: FFT: SILICA, TAP FLOOR</t>
  </si>
  <si>
    <t>S5019918</t>
  </si>
  <si>
    <t xml:space="preserve">OIL, HYDRAULIC: TYPE ENVOLUBRIC  HE 68, CONTAINER DRUM 210 L, FFT: ENVOLUBRIC  HE 68, MFR: PETROFER </t>
  </si>
  <si>
    <t>S60300000137</t>
  </si>
  <si>
    <t>SERVICE; INSTALLATION/REPAIR OF FIRE PROTECTION EQUIPMENT ON SITE AT ARCELOR MITTAL WORKS</t>
  </si>
  <si>
    <t>S6000969</t>
  </si>
  <si>
    <t>S6003123</t>
  </si>
  <si>
    <t>S60300001758</t>
  </si>
  <si>
    <t>SERVICE: ELECTRICAL SERVICES; ON-SITE; REPAIR / INSTALL; WATERPLANT ONLY</t>
  </si>
  <si>
    <t>S60300001403</t>
  </si>
  <si>
    <t>SERVICE: HYDRAULIC SERVICES FOR DISTRIBUTION PLANT; ROUTINE MAINTENANCE</t>
  </si>
  <si>
    <t>S60300000030</t>
  </si>
  <si>
    <t>S60300001455</t>
  </si>
  <si>
    <t>SERVICE: MELTSHOP REPAIR DOOR LANCE, CARBON LANCE, TOP LANCE, LHF TEMPERATURE LANCE, REMOVE, INSTALL, WELD, GRIND, MAINTAIN, MANUFACTURE, PRESSURE TEST, PRESSURE TEST REPORT</t>
  </si>
  <si>
    <t>S60300000226</t>
  </si>
  <si>
    <t>SERVICE; BOBCAT WITH DRIVER ON SITE</t>
  </si>
  <si>
    <t>SLAG0100</t>
  </si>
  <si>
    <t>S6003441</t>
  </si>
  <si>
    <t>S6000825</t>
  </si>
  <si>
    <t>S5021173</t>
  </si>
  <si>
    <t>HOLDER: TYPE PROBE, DIMENSIONS 1200 MM, FFT: LANCE ASSEMBLY L1, CE, S, 5.0, 150, MFR: HERAEUS ELECTRO-NITE (PTY) LTD P/N: 508056711</t>
  </si>
  <si>
    <t>S5018605</t>
  </si>
  <si>
    <t>POWDER: TYPE TUNDISH, CONTAINER BAG 10 KG, FFT: CASTER ACTIVE COVER TUNDISH POWDER FROM INTOCAST (TOPEX TE)</t>
  </si>
  <si>
    <t>S6000360</t>
  </si>
  <si>
    <t>SERVICE; ON SITE MAINTENANCE / REPAIR OF VEHICLES, SPARE PARTS REPLACED. SCOPE OF WORK TO BE SUPPLIED IN ITEM TEXT FIELD</t>
  </si>
  <si>
    <t>S6003393</t>
  </si>
  <si>
    <t>SERVICE; ON SITE RENTAL OF MOBILE EQUIPMENT 2.5 TON FORKLIFT</t>
  </si>
  <si>
    <t>RS5020975</t>
  </si>
  <si>
    <t>S60300001400</t>
  </si>
  <si>
    <t>SERVICE: MECHANICAL SERVICES FOR DISTRIBUTION PLANT; ROUTINE MAINTENANCE</t>
  </si>
  <si>
    <t>S60300000090</t>
  </si>
  <si>
    <t>S1021368</t>
  </si>
  <si>
    <t>SCREEN: TYPE DE-WATERING, DIMENSIONS 680 X 1660 MM, MESH SIZE 1MM X 0.6MM, WIRE SIZE 0.42 MM, MATERIAL STAINLESS STEEL 316 TI, FFT: FOR SLAG GRANULATION PLANT, DE-WATERING DRUM, ARCELORMITTAL DWG: S-CRX1-ISG-WAS.M.0023</t>
  </si>
  <si>
    <t>S1025181</t>
  </si>
  <si>
    <t>TRANSMITTER: FFT: PRESSURE, MEASURING RANGE 350BAR; TYPE OF CONNECTION G1/2A MALE THREAD; TYPE OF CONNECTION, ELECTRICAL FLYING LEAD 6000MM, TEFLON SILICON FREE CABLE; SIGNAL TECHNOLOGY 2-CONDUCTOR, 4.20MA, PART NUMBER: HDA3800-A-350-000 HYDAC FOR STEEL WORKS APPLICATION, MFR: HYDAC P/N: HDA3800-A-350-000</t>
  </si>
  <si>
    <t>S14998</t>
  </si>
  <si>
    <t>HOSE ASSEMBLY, NON METALLIC: LENGTH 260 MM, FFT: RUBBER, 90 DEGREE X 1/2 INCH TO 3/8 INCH, FOR USE ON SEGMENTS AT CONTINUOUS CASTER</t>
  </si>
  <si>
    <t>S6003302</t>
  </si>
  <si>
    <t>S6002562</t>
  </si>
  <si>
    <t>SERVICE:  SENIOR TECHNICIAN, FOR OPTIONAL CONDITIONING MONITORING</t>
  </si>
  <si>
    <t>S6003415</t>
  </si>
  <si>
    <t>S6003375</t>
  </si>
  <si>
    <t>S6003572</t>
  </si>
  <si>
    <t>S60300000820</t>
  </si>
  <si>
    <t>S1024639</t>
  </si>
  <si>
    <t>KIT: TYPE REPAIR, FFT: PIPE 4IN X 12 RAPP-IT, "HAZARDOUS SUBSTANCE PRODUCT DATA SHEETS TO BE SUPPLIED UPON DELIVERY"</t>
  </si>
  <si>
    <t>S60300001627</t>
  </si>
  <si>
    <t>SERVICE: ON SITE, HSM AREA, GREASE SYSTEM REPAIR / INSTALLATION, AS PER PLANT SPECIFICATION</t>
  </si>
  <si>
    <t>S60300001589</t>
  </si>
  <si>
    <t>SERVICE: ON SITE, TEMPER, MECHANICAL REPAIR / INSTALLATION, AS PER PLANT SPECIFICATION. 1. SCOPE OF WORK: QUOTE AS PER RFQ DETAILED PLANT SPECIFICATION (SCOPE OF WORK)</t>
  </si>
  <si>
    <t>S60300001473</t>
  </si>
  <si>
    <t>SERVICE: MECHANICAL, MACHINING, MANUFACTURING, FITTING, OFF-SITE, MIDREX</t>
  </si>
  <si>
    <t>S6001872</t>
  </si>
  <si>
    <t>S5006457</t>
  </si>
  <si>
    <t>POLE: FFT: WOOD, PINE, 38MM X 50MM X 4.2M UNTREATED, SABS APPROVED 1 BUNDLE = 12 POLES</t>
  </si>
  <si>
    <t>S1023632</t>
  </si>
  <si>
    <t>MAT: TYPE FLIP FLOW, THICKNESS 4 MM, MATERIAL POLYURETHANE, LENGTH 345 MM, WIDTH 1996 MM, FFT: 5MM X 25MM SLOTTED APERTURES, MFR: MALTOTECH MNFR DWG: MM23658</t>
  </si>
  <si>
    <t>S5018838</t>
  </si>
  <si>
    <t>FLUID, CUTTING: FFT: FOR GRINDING, NITRADE FREE, PETROFER ISOGRIND 101, DR = 200L</t>
  </si>
  <si>
    <t>V70415034</t>
  </si>
  <si>
    <t>BIT, TWIST; DIAMETER 42 MM, LENGTH 77 MM, TYPE TAPHOLE; BLAST FURNACE TYPE; WITH 40MM INTERNAL ROPE THREAD WW 270-13 , MFR: MINPRO P/N: 2-03-20-042</t>
  </si>
  <si>
    <t>S5021168</t>
  </si>
  <si>
    <t>ASSEMBLY: TYPE  LANCE, FFT: LHC1</t>
  </si>
  <si>
    <t>S5010332</t>
  </si>
  <si>
    <t>GAS: TYPE CHLORINE, CONTAINER CYLINDER, FFT: DESCRIPTION: USED TO GENERATE HYPOCHLORUS ACID WHICH ACTS AS AN OXIDIZING BIOCIDE BOILING POINT -34 DEGC RELATIVE DENSITY GAS:2.5 (AIR: 1) VAPOUR PRESSURE 190KPA AT 20 DEGC CRITICAL TEMPERATURE 144 DEGC SPONTANEOUS COMBUSTION TEMPERATURE 185 DEGC SOLUBILITY SLIGHTLY SOLUBLE IN WATER DANGEROUSLY REACTIVE WITH MANY ORGANIC MATERIALS PACKAGE SIZE: 70KG</t>
  </si>
  <si>
    <t>S6002675</t>
  </si>
  <si>
    <t>SERVICE; CLEANING, ADHOC, WATER TREATMENT PLANT ON SITE AT ARCELOR MITTAL WORKS</t>
  </si>
  <si>
    <t>S60300001411</t>
  </si>
  <si>
    <t>SERVICE: OFF SITE WORK, FOR CASTER ELECTRICAL, REPAIR, INSTALL, MANUFACTURE</t>
  </si>
  <si>
    <t>S1020554</t>
  </si>
  <si>
    <t>LABEL: FFT: POLYPROPELENE, 105MM X 213MM PRINTED WITH MITTAL LOGO 500 LABLES PER ROLL</t>
  </si>
  <si>
    <t>S6000962</t>
  </si>
  <si>
    <t>S60300001772</t>
  </si>
  <si>
    <t>SERVICE: SURVEYING; HEALTH &amp; SAFETY &amp; ENVIRONMENTAL &amp; QUALITY; RISK DEPARTMENT ONLY</t>
  </si>
  <si>
    <t>S60300000207</t>
  </si>
  <si>
    <t>SERVICE; RENTAL OF BAKKIE FOR RMH</t>
  </si>
  <si>
    <t>S60300001640</t>
  </si>
  <si>
    <t>SERVICE: SUPPLY HOSES, AS PER SAMPLE/DRAWING, COREX DEPARTMENT</t>
  </si>
  <si>
    <t>S1020813</t>
  </si>
  <si>
    <t>MODULE: TYPE 8 CHANNEL, FFT: SM331, AI, MFR: SIEMENS P/N: 6ES7331-7KF01-0AB0, MFR: SIEMENS P/N: 6ES7331-7KF02-OABO</t>
  </si>
  <si>
    <t>S60300000244</t>
  </si>
  <si>
    <t>S60300001735</t>
  </si>
  <si>
    <t>SERVICE: ROAD LOADING, POOL IRON</t>
  </si>
  <si>
    <t>S4577</t>
  </si>
  <si>
    <t>COUPLING: TYPE MALE AND FEMALE, SIZE DIA225 MM, MATERIAL EN30B, FFT: DOVETAIL; HEAT TREATED 48 - 52 HRC; SUPPLY KEY(25X14X180); FOR MALE SIDE, BOLTED ON WITH COUNTERSINK SCREW. SUPPLY KEY(32X16X255); FOR FEMALE SIDE, BOLTED ON WITH COUNTERSINK SCREW ALSO SUPPLY 8 OFF M16 X 55 STUDS READY BOLT, EN24 SUPPLY 8-OFF NORMAL NUTS OF MATCHING MATERIAL STRENGHT READY BOLT, FOR SEGMENT 5-7, MFR: HANSING CC</t>
  </si>
  <si>
    <t>S60300001398</t>
  </si>
  <si>
    <t>SERVICE: ADHOC, REMOVE INSULATION CLADDING FROM COREX GAS PIPING</t>
  </si>
  <si>
    <t>S6000831</t>
  </si>
  <si>
    <t>S60300000170</t>
  </si>
  <si>
    <t>S5001293</t>
  </si>
  <si>
    <t>LUBRICANT: TYPE AEROSOL, FFT: ZERO TRI, LPS; HAZARDOUS SUBSTANCE PRODUCT DATA SHEETS TO BE SUPPLIED UPON DELIVERY</t>
  </si>
  <si>
    <t>S8705</t>
  </si>
  <si>
    <t>ARRESTER, FLASHBACK: FFT: DN 65, 125MM DIA X 10MM; FOR USE AT ROLLER HEARTH FURNACE 1</t>
  </si>
  <si>
    <t>S5010594</t>
  </si>
  <si>
    <t>GASKET, PRE CUT; DEMEX VACUUM FORMED SHROUD INNER; FOR MOULD SEE MM: 5010595 , MFR: CAPE REFRACTORY INDUSTRIES P/N: UNK; MNFR DRG: 2032</t>
  </si>
  <si>
    <t>S5021167</t>
  </si>
  <si>
    <t>ASSEMBLY: TYPE TUBE,  LANCE, FFT: CELOX 3MT, 1500MM PROBE</t>
  </si>
  <si>
    <t>S1023117</t>
  </si>
  <si>
    <t>GATE: FFT: SLIDE, TAP HOLE, MFR: MANNESMANN DEMAG MITTAL DWG: MDH04/M4/1216/01/00, MNFR DWG: 55743430</t>
  </si>
  <si>
    <t>S6000617</t>
  </si>
  <si>
    <t>S5015472</t>
  </si>
  <si>
    <t>SERVICE; CATERING BY BON APETIT</t>
  </si>
  <si>
    <t>S6000826</t>
  </si>
  <si>
    <t>S6002426</t>
  </si>
  <si>
    <t>S60300000074</t>
  </si>
  <si>
    <t>S4576</t>
  </si>
  <si>
    <t>COUPLING: TYPE DOVETAIL, SIZE DIA 180 MM, MATERIAL EN30B, FFT: MALE AND FEMALE; FOR SEGMENT 2-4. HEATTREATED 48-52HRC; SUPPLY KEY (25X11X180) FOR MAIL SIDE, BOLTED ON WITH COUNTERSINK SCREW. SUPPLY KEY (25X14X180) FOR FEMALE SIDE, BOLTED ON WITH COUNTERSINK SCREW, SUPPLY 8-OFF M16 X 55 EN24 STUDS AND NUTS OF MATCHING MATERIAL STRENGHT - READY BOLT, MFR: HANSING CC</t>
  </si>
  <si>
    <t>S14997</t>
  </si>
  <si>
    <t>ELBOW; TYPE ROTARY, CONNECTION THD, MATERIAL BRASS, DEGREE 90; CHICKEN LEG; WITH 1/2 IN FOR SEGMENTS , MFR: GEORGE SPRINGMANN P/N: UNK</t>
  </si>
  <si>
    <t>S60300000035</t>
  </si>
  <si>
    <t>SERVICE; REPAIR, REPLACE, INSTALL, AIR PIPING, ON SITE ONLY</t>
  </si>
  <si>
    <t>S60300000118</t>
  </si>
  <si>
    <t>S1025279</t>
  </si>
  <si>
    <t>FILTER: FFT: LUBE, LM2 M/D,EPE1.0145G100A000P, MFR: HYFLO MITTAL DWG: W28940</t>
  </si>
  <si>
    <t>S60300001641</t>
  </si>
  <si>
    <t>SERVICE: REPAIR AND SUPPLY, DECANTER CENTRIFUGE, SLUDGE PLANT</t>
  </si>
  <si>
    <t>S1025293</t>
  </si>
  <si>
    <t>NOZZLE: TYPE SPRAY, FFT: USED ON SEGMENT 1 AT THIN SLAB CASTER; ON FIXED SIDE, MFR: SPRAYING SYSTEM CO P/N: D25381-14-105/20-1</t>
  </si>
  <si>
    <t>S60300000326</t>
  </si>
  <si>
    <t>S13522</t>
  </si>
  <si>
    <t>UNION: TYPE ROTARY, FFT: WITHOUT ELBOW, MFR: MUELHEIM P/N: 59-99-2EK/M, MFR: RUHR P/N: 59-99-2EK/M</t>
  </si>
  <si>
    <t>S6002563</t>
  </si>
  <si>
    <t>SERVICE: FOR OPTIONAL CONDITIONING MONITORING SERVICE</t>
  </si>
  <si>
    <t>S6001941</t>
  </si>
  <si>
    <t>S60300000135</t>
  </si>
  <si>
    <t>SERVICE; ON SITE CLEANING OF SCRUBBER STANDPIPES</t>
  </si>
  <si>
    <t>S60300001316</t>
  </si>
  <si>
    <t>SERVICE: MAINTAIN,  TURNSTYLES, HARDWARE, GARDIAN INTERGRATED SYSTEMS</t>
  </si>
  <si>
    <t>S1023897</t>
  </si>
  <si>
    <t>UNIT: TYPE CYLINDER CLEVIS PIN DOWN ASSY, FFT: COILER WRAPPER CONSISTING OF: PIN, FLANGE, AND BUSHES., MFR: INNSE CILINDRI SRL DWG: G17017, DWG: G17018, DWG: G19048, DWG: G19049, DWG: G19050, DWG: G19068 SHT 7 OF 8 SECT E-E, DWG: G19099</t>
  </si>
  <si>
    <t>S5007342</t>
  </si>
  <si>
    <t>S6001797</t>
  </si>
  <si>
    <t>S1022767</t>
  </si>
  <si>
    <t>HOSE ASSEMBLY, NON METALLIC: LENGTH 22 M, TYPE HYDRAULIC, FFT: POLYON / THERMOPLASTIC TWIN LINE, SAE 100R8, STANDARD PRESSURE 140 BAR WP, NONCONDUCTIVE C/W CONNECTION 1 = 2 X FC5810-0808S, CONNECTION 2 = 2 X FC5937-0808S (90º DEG) FITTINGS FOR SCALEPITS 9 AND 6 MFR: AEROQUIP P/N: FC901-04</t>
  </si>
  <si>
    <t>S60300000694</t>
  </si>
  <si>
    <t>SERVICE: EMBROILMENT ON CLOTHING</t>
  </si>
  <si>
    <t>S1026579</t>
  </si>
  <si>
    <t>POSITIONER, VALVE: TYPE ELECTROPNEUMATIC, FFT: MATERIAL: PLASTIC, SIPART PS2, SINGLE ACTION, EXPLOSION PROTECTION CENELEC, FOR USE ON MIDREX/COREX/RMH, MFR: SIEMENS LTD  P/N: 6DR5010-0EG00-0AA0</t>
  </si>
  <si>
    <t>SLAG0200</t>
  </si>
  <si>
    <t>S6000614</t>
  </si>
  <si>
    <t>S5007513</t>
  </si>
  <si>
    <t>CEMENT: FFT: IRON, 0099 DIAMANT, USED TO SEAL MOULD GAPS ON START-UP</t>
  </si>
  <si>
    <t>S5018210</t>
  </si>
  <si>
    <t>SERVICE: OFF SITE, TSC, ADHOC, REPAIR / INSTALLATION</t>
  </si>
  <si>
    <t>S60300001458</t>
  </si>
  <si>
    <t>SERVICE: MELTSHOP REPAIR WATER LEAKS, EAF ROOF, EAF UPPER SHELL, DELTA ROOF, TOP LANCE ROOF, DUCTING, DROP OUT BOX, VOD, LHF ROOF, AS PER PLANT SPECIFICATION</t>
  </si>
  <si>
    <t>S60300001240</t>
  </si>
  <si>
    <t xml:space="preserve">SERVICE: SERVICE,CLEANING,MAIN DRAIN LINETO SCREW CLASSIFIER FEED BOX  C1-PC-300-BD10T-005 ON COREX PLANT </t>
  </si>
  <si>
    <t>MINK0060</t>
  </si>
  <si>
    <t>STICK; TYPE PAINT, DIMENSIONS 115X17 MM, MATERIAL MARKING; WHITE FOR TEMPER MILL COIL MARKING, P/N:80220, TYPE: B, MARKAL, 1 PACKAGE = 12 STICKS</t>
  </si>
  <si>
    <t>S60300000633</t>
  </si>
  <si>
    <t>SERVICE: REPAIR,ELECTRICAL MOTOR/S AS PER OEM SPECIFICATIONS</t>
  </si>
  <si>
    <t>S60300000321</t>
  </si>
  <si>
    <t>S5021170</t>
  </si>
  <si>
    <t>ASSEMBLY: TYPE LANCE, TYPE S, FFT: 3 COMPLETE WITH 900MM LANCE HOLDER, MFR: HERAEUS ELECTRO-NITE (PTY) LTD P/N: 50814212</t>
  </si>
  <si>
    <t>S60300000029</t>
  </si>
  <si>
    <t>S60300001587</t>
  </si>
  <si>
    <t>SERVICE: ON SITE, TEMPER MILL,  REPAIR / REPLACE SOLID HYDRAULIC / PNEUMATIC / WATER PIPING, AS PER PLANT SPECIFICATION</t>
  </si>
  <si>
    <t>S5018997</t>
  </si>
  <si>
    <t>GIFT, PROMOTIONAL; LOGO ARCELOR MITTAL; AS SPECIFIED BY SALDANHA STEEL</t>
  </si>
  <si>
    <t>S1023533</t>
  </si>
  <si>
    <t>BELLOWS: FFT: RUBBER, 200NB, PN16, 200MM FACE TO FACE FOR USE AT VOD WATER RING PUMPS, MFR: BURGMANN</t>
  </si>
  <si>
    <t>S13658</t>
  </si>
  <si>
    <t>FILTER, AIR: TYPE PANEL SECONDARY, DIMENSIONS SQ 592 X HT 592 MM, MATERIAL SYNTHETIC, MICRON 2000, APPLICATION VENTILATION ROOMS, FFT: 80/85PCT ASHRAE EFFICIENCY; 99PCT ASHRAE ARRESTANCE</t>
  </si>
  <si>
    <t>S6003075</t>
  </si>
  <si>
    <t>S6001814</t>
  </si>
  <si>
    <t>S1021658</t>
  </si>
  <si>
    <t>BLOCK: TYPE GREASE DISTRIBUTOR, FFT: MODEL: VSG4-KR TYPE: 620-40015-3, MFR: LINCOLN ELECTRIC</t>
  </si>
  <si>
    <t>S60300001460</t>
  </si>
  <si>
    <t>SERVICE: MELTSHOP IGP TUNDISH, FLAME CUT, REMOVE, INSTALL, MANUFACTURE, PREP, GRIND, GAUGING, ROLL, INSTALL NEW INSERT, WELD, AS PER PLANT SPECIFICATION</t>
  </si>
  <si>
    <t>S5015173</t>
  </si>
  <si>
    <t>GAS: FFT: HELIUM, INDUSTRIAL GRADE AIR PRODUCTS CODE: 205 1 EACH = 1,5 KG CYLINDER</t>
  </si>
  <si>
    <t>S6003425</t>
  </si>
  <si>
    <t>S1024624</t>
  </si>
  <si>
    <t>FILTER, ELEMENT: TYPE HYDRAULIC, FFT: MACHINE 94 # 1, MFR: MAHLE P/N: PI 4130 SMX25</t>
  </si>
  <si>
    <t>S1024626</t>
  </si>
  <si>
    <t>FILTER, ELEMENT: TYPE HYDRAULIC, FFT: MACHINE 94 # 3, MFR: MAHLE P/N: PI 5130 SMX6</t>
  </si>
  <si>
    <t>S1024636</t>
  </si>
  <si>
    <t>SLEEVE, SHAFT: FFT: WITH A CROME COATING FOR WARMAN 3/2 C-AH PUMP, MFR: WARMAN P/N: CO75-K34</t>
  </si>
  <si>
    <t>S60300001238</t>
  </si>
  <si>
    <t xml:space="preserve">SERVICE: CLEANING ,COOLING GAS MAIN DRAIN LINE   PIPE NO C1-PC-200-BD10T-016 ON COREX PLANT </t>
  </si>
  <si>
    <t>S5007308</t>
  </si>
  <si>
    <t>LUBRICANT: FFT: REDUCE 4, CONTAINER CAN 800 ML, FFT: HAZARDOUS SUBSTANCE PRODUCT DATA SHEETS TO BE SUPPLIED UPON DELIVERY , MFR: ORAPI P/N: REDUCE 4</t>
  </si>
  <si>
    <t>S5001625</t>
  </si>
  <si>
    <t>OIL, GEAR: TYPE INDUSTRIAL, CONTAINER 210 L, FFT: PACKET = 210 LITER, MFR: CARTER P/N: EP 150</t>
  </si>
  <si>
    <t>S5020520</t>
  </si>
  <si>
    <t>JACKET: TYPE ALLUMINISED, SIZE LARGE, MATERIAL FIRE RETARDANT, FFT: TRD RANGE/TECHNICAL SPECIFICATION, ALUMINISED PREOX KORSPUN 1, KEVLAR RE-INFORCED, KEVLAR STICHING, MID-UPPER LEG (1119J TR_L)</t>
  </si>
  <si>
    <t>S6000813</t>
  </si>
  <si>
    <t>SERVICE; CONARC, SPECIALIZED CLEANING</t>
  </si>
  <si>
    <t>S60300000056</t>
  </si>
  <si>
    <t>V71000744</t>
  </si>
  <si>
    <t>MEDICINE; MEDICAL SUPPLIES AS PER TEXT</t>
  </si>
  <si>
    <t>S60300000352</t>
  </si>
  <si>
    <t>S5000034</t>
  </si>
  <si>
    <t>REGULATOR, PRESSURE: TYPE ACETYLENE, FFT: 150 KPA, MFR: AFROX P/N: 003-851</t>
  </si>
  <si>
    <t>S5013322</t>
  </si>
  <si>
    <t>SERVICE: FFT: CALIBRATE ISO EQUIPMENT, CASTER</t>
  </si>
  <si>
    <t>S1024625</t>
  </si>
  <si>
    <t>FILTER, ELEMENT: TYPE HYDRAULIC, FFT: MACHINE 94, # 2, MFR: MAHLE P/N: PI 3130 SMX10</t>
  </si>
  <si>
    <t>S6002345</t>
  </si>
  <si>
    <t>S60300001132</t>
  </si>
  <si>
    <t>SERVICE: MAINTENANCE ON LIGHT VEHICLE CLASS A GENERAL</t>
  </si>
  <si>
    <t>S6003374</t>
  </si>
  <si>
    <t>S5007341</t>
  </si>
  <si>
    <t>OIL: TYPE PENETRATING, CONTAINER AEROSOL CAN 300 ML, FFT: EQUIPEX; LPS; HAZARDOUS SUBSTANCE PRODUCT DATA SHEETS TO BE SUPPLIED UPON DELIVERY</t>
  </si>
  <si>
    <t>S60300001414</t>
  </si>
  <si>
    <t>SERVICE: ADHOC:OFF SITE: MACHINING AND MANUFACTURING OF SPARES - WATER TREATMENT PLANT</t>
  </si>
  <si>
    <t>S5017786</t>
  </si>
  <si>
    <t>WHEELBARROW: FFT: HEAVY DUTY, SOLID RUBBER TYRE</t>
  </si>
  <si>
    <t>S5157</t>
  </si>
  <si>
    <t>FILTER, ELEMENT: FFT: FOR COOLING GAS COMPRESSOR,, MFR: INTERNORMEN P/N: 300368-25G, 01.NL.250.25G.30.E.P</t>
  </si>
  <si>
    <t>S60300001228</t>
  </si>
  <si>
    <t xml:space="preserve">SERVICE: CLEANING, COOLING GAS SCRUBBER LOWER CONE, 366S02, ON COREX PLANT </t>
  </si>
  <si>
    <t>S60300000835</t>
  </si>
  <si>
    <t>SERVICE: ENVIROMENTAL IMPACT ASSESSMENTS:CONDUCT</t>
  </si>
  <si>
    <t>S60300001904</t>
  </si>
  <si>
    <t xml:space="preserve">SERVICE: REPAIR AND MANUFACTURING OF HSM HEADERS </t>
  </si>
  <si>
    <t>S6003317</t>
  </si>
  <si>
    <t>S14225</t>
  </si>
  <si>
    <t>HOLDER: TYPE SWIVEL HEAD, FFT: FOR TSC SHROUD, DWG: S-TSC1-CPF.M.0013-3</t>
  </si>
  <si>
    <t>S2242</t>
  </si>
  <si>
    <t>ELECTRODE: TYPE IGNITION, FFT: TYPE: STA6-K BIC-100, MFR: KROM SCHRODER P/N: 7433-0321</t>
  </si>
  <si>
    <t>S60300000723</t>
  </si>
  <si>
    <t>S5007518</t>
  </si>
  <si>
    <t>S6000803</t>
  </si>
  <si>
    <t>S15228</t>
  </si>
  <si>
    <t>BLADE: MATERIAL POLYDELMAT, FFT: BOTTOM ENTRY, RM AND F1-F3, MFR: CALIDUS MFR: INNSE CILINDRI SRL MNFR DWG: G22137/2</t>
  </si>
  <si>
    <t>S60300001300</t>
  </si>
  <si>
    <t>SERVICE: SURFACE TESTING, CONSUMABLES PER CAN</t>
  </si>
  <si>
    <t>S1020770</t>
  </si>
  <si>
    <t>PLATE, PRESSURE: TYPE FRICTION, INSIDE DIAMETER 73 MM, OUTSIDE DIAMETER 120 MM, FFT: FOR USE ON TEMPER MILL COIL TONG TORQUE LIMIT</t>
  </si>
  <si>
    <t>S8344</t>
  </si>
  <si>
    <t>FILTER, HYDRAULIC; TYPE ELEMENT, MICRON 25 UM, PRESSURE RATING 20 BAR, MATERIAL NBR, APPLICATION ROLL GRINDER UNIT 1; MFR: MAHLE P/N: PI 1015 MIC 25; MFR: HYDAC P/N: 2.150 D 25 BN4</t>
  </si>
  <si>
    <t>S5021165</t>
  </si>
  <si>
    <t>ASSEMBLY: TYPE LANCE, FFT: HYDRIS, LHH1</t>
  </si>
  <si>
    <t>S5000033</t>
  </si>
  <si>
    <t>REGULATOR, PNEUMATIC: FFT: OXYGEN, 1000 KPA, MFR: AFROX P/N: 003-004</t>
  </si>
  <si>
    <t>S1020780</t>
  </si>
  <si>
    <t>RING: TYPE SPRAY COOLING, MATERIAL STAINLESS STEEL, GRADE 316, FFT: DO NOT DRILL ANY HOLES, HOLES WILL BE DRILLED IN-HOUSE TO SUITE APPLICATIONS IN PLANT; FOR USE AT ELECTRODES TO SALDANHA STEEL, MITTAL DWG: 5670-1064-0200-14 ITEM 1-7</t>
  </si>
  <si>
    <t>S5021166</t>
  </si>
  <si>
    <t>CABLE: TYPE RUBBER, FFT: CELOX, 3 CU-CUNI, MFR: HERAEUS ELECTRO-NITE (PTY) LTD P/N: 10818321</t>
  </si>
  <si>
    <t>S5015175</t>
  </si>
  <si>
    <t>GAS, ACETYLENE: FFT: (DISSOLVED) AIR PRODUCTS CODE: 054 1 EACH = 8.6KG CYLINDER</t>
  </si>
  <si>
    <t>S6000078</t>
  </si>
  <si>
    <t>SERVICE: PEST CONTROL</t>
  </si>
  <si>
    <t>S14962</t>
  </si>
  <si>
    <t>BEND, PIPE: DEGREE 90, FFT: DN32, FOR CARBON ON INJECTION, SCHEDULE 80 PIPING COMPONENTS TO BE USED, REFERENCE DRAWING 55931130</t>
  </si>
  <si>
    <t>S6002643</t>
  </si>
  <si>
    <t>SERVICE: PEST-CONTROL, P/M²</t>
  </si>
  <si>
    <t>S1022933</t>
  </si>
  <si>
    <t>FILTER: TYPE CLOTH, DIMENSIONS 1000MM X 200M, SPECIFICATION FSSB30, FFT: ROLL = 200M</t>
  </si>
  <si>
    <t>S5007265</t>
  </si>
  <si>
    <t>TOWEL, PAPER: FFT: JUMBO ROLL, ROL = 1500 M</t>
  </si>
  <si>
    <t>S60300001231</t>
  </si>
  <si>
    <t xml:space="preserve">SERVICE: CLEANING,COOLING GAS CONTINUOUS DRAIN LINE  C1-PC-080-BD10T-017  BEFORE DEGASSING POT 821B09 COREX PLANT </t>
  </si>
  <si>
    <t>S5007625</t>
  </si>
  <si>
    <t>CLEANER, HAND: TYPE HEAVY DUTY, CONTAINER 3 KG, MFR: REINOL</t>
  </si>
  <si>
    <t>S13657</t>
  </si>
  <si>
    <t>FILTER, ELEMENT: TYPE PRIMARY AIR PANEL, DIMENSIONS SQ 600 X THK 50 MM, FFT: WASHABLE, ARRESTANCE +/- 90PCT ASHAE DUST HOLDING CAPACITY 150 PLUS GRAMS; PLEATS FOR VENTILATION ROOMS, SELF SUPPORTING</t>
  </si>
  <si>
    <t>S5018933</t>
  </si>
  <si>
    <t>GLASSES, SAFETY: LENS COLOR CLEAR, FFT: MULTIFOCAL PRESCRIBED LENSES, PROTECTIVE EYEWARE, FOR UVEX ASTRO LOOK 9168</t>
  </si>
  <si>
    <t>S60300001551</t>
  </si>
  <si>
    <t>SERVICE: CALIBRATION / REPAIR OF SCALE, SCALE TO BE TESTED OVER A RANGE OF 0 TO 30 TON, SCALE TEST CERTIFICATE TO BE SUPPLIED, SCALE CALIBRATION TO BE DONE BY SANAS ACREDITED SUPPLIER</t>
  </si>
  <si>
    <t>S5020344</t>
  </si>
  <si>
    <t>NAIL, AUTOMATIC DRIVE: LENGTH 120 MM, MATERIAL STEEL, APPLICATION BOSTICA - N130C/2/204146041, NUMBER PER LOAD 120 X 10, FFT: PACK SIZE: 1200</t>
  </si>
  <si>
    <t>S6000693</t>
  </si>
  <si>
    <t>S5015120</t>
  </si>
  <si>
    <t>GAS, OXYGEN: GRADE INDUSTRIAL, CONTAINER TYPE CYLINDER, CONTAINER CAPACITY 11.8 KG, FFT: 1 EACH = 11.8KG CYLINDER, MFR: AIR PRODUCTS P/N: CODE 051</t>
  </si>
  <si>
    <t>S13648</t>
  </si>
  <si>
    <t>COIL, ELECTRICAL; FUNCTION SOLENOID, POTENTIAL 70 VDC, CURRENT 1.75 A; 1200 TURNS ON SPINDLE, INSULATION-0.16MM² COPPER WIRE CLASS H, IMPEDANCE-42 OHMS , MFR: TRACEABILITY SOLUTIONS P/N: ITM03189</t>
  </si>
  <si>
    <t>RL2022050</t>
  </si>
  <si>
    <t>S60300000354</t>
  </si>
  <si>
    <t>S60300000004</t>
  </si>
  <si>
    <t>S1024745</t>
  </si>
  <si>
    <t>INSERT; TYPE N/A, DIMENSIONS AS PER DRAWING IN, MATERIAL N/A; KEY, SHEARPIN, WORK ROLL, EXTRACTOR CYLINDER, FOR FINISHING MILL WORK ROLL CHANGE ARRANGEMENT , ARCELORMITTAL DWG:  G25996 SHEET2/2</t>
  </si>
  <si>
    <t>S1025944</t>
  </si>
  <si>
    <t>SLEEVE: TYPE WITHDRAWAL, FFT: MIDREX VPSA VACUUM PUMP COMPRESSOR, MFR: AERZEN P/N: GMB20/21MT, MNFR DWG: 1ZG-3143Z,  5416</t>
  </si>
  <si>
    <t>S5017172</t>
  </si>
  <si>
    <t>JACKET: FFT: PADDED; LARGE; FLAME RETARDENT; MATERIAL, GREY/MAROON COMBINATION; WITH MITTAL LOGO</t>
  </si>
  <si>
    <t>S5010752</t>
  </si>
  <si>
    <t>STICK: FFT: STRONG STEEL, LPS1 "HAZARDOUS SUBSTANCE PRODUCT DATA SHEETS TO BE SUPPLIED UPON DELIVERY"</t>
  </si>
  <si>
    <t>S60300001941</t>
  </si>
  <si>
    <t>SERVICE: ELECTRICAL SERVICES; OFF-SITE; REPAIR / INSTALL; WATERPLANT ONLY</t>
  </si>
  <si>
    <t>S4650</t>
  </si>
  <si>
    <t>RING: TYPE RIVAL-Y, INSIDE DIAMETER 80/81 MM, OUTSIDE DIAMETER 100 MM, WIDTH 14.5 MM, FFT: DN80, MFR: MANNESMANN DEMAG MFR: NIS P/N: E/03961, MNFR DWG: 59121330REF, MNFR DWG: 59124430</t>
  </si>
  <si>
    <t>S5017171</t>
  </si>
  <si>
    <t>JACKET: FFT: PADDED, MEDIUM, FLAME RETARDENT MATERIAL, GREY/MAROON COMBINATION WITH MITTAL LOGO</t>
  </si>
  <si>
    <t>S60300001905</t>
  </si>
  <si>
    <t>SERVICE: FUMIGATION OF WOOD AT DISTRIBUTION CENTRE - CHEMICAL TREATMENT</t>
  </si>
  <si>
    <t>S1022447</t>
  </si>
  <si>
    <t>PIN, TAPER: FFT: TUNDISH BACK PLATE, DWG: 100001294</t>
  </si>
  <si>
    <t>S14502</t>
  </si>
  <si>
    <t>SEALANT: TYPE GASKET, CONTAINER TUBE 310 ML, COLOR RED, TEMPERATURE RATING -60 TO 285 DEG C, MATERIAL SILICONE, FFT: SOUDAL 350 MP</t>
  </si>
  <si>
    <t>S6003472</t>
  </si>
  <si>
    <t>S5009183</t>
  </si>
  <si>
    <t>BATTERY, STORAGE; FOR TK370G/378 RADIO , MFR: KENWOOD P/N: PTK15</t>
  </si>
  <si>
    <t>S6003471</t>
  </si>
  <si>
    <t>S5001045</t>
  </si>
  <si>
    <t>BAG: DIMENSIONS 750 X 500 MM, MATERIAL PLASTIC, FFT: CLEAR; PAC=250; 75 MICRON</t>
  </si>
  <si>
    <t>S5016108</t>
  </si>
  <si>
    <t>GAS, ARGON: FFT: ULTRA HIGH PURITY, N5.0,K222C, MFR: AIR PRODUCTS  P/N: CODE: K222C</t>
  </si>
  <si>
    <t>S5001368</t>
  </si>
  <si>
    <t>FILLER: FFT: FOAM, SISTA</t>
  </si>
  <si>
    <t>S5017173</t>
  </si>
  <si>
    <t>JACKET: FFT: PADDED, X-LARGE, FLAME RETARDENT MATERIAL, GREY/MAROON COMBINATION WITH MITTAL LOGO</t>
  </si>
  <si>
    <t>S5007331</t>
  </si>
  <si>
    <t>TAPE, THREAD: TYPE SEAL, WIDTH 12.7 MM, FFT: 4.6M LG, MFR: GOLDEND CHESTERTON</t>
  </si>
  <si>
    <t>S5018929</t>
  </si>
  <si>
    <t>GLASSES, SAFETY: LENS COLOR CLEAR, FFT: SINGLE VISION PRESCRIBED LENSES, PROTECTIVE EYEWARE, FOR UVEX ASTRO LOOK 9168</t>
  </si>
  <si>
    <t>S60300002033</t>
  </si>
  <si>
    <t>SERVICE: PROVISION OF 24/7 ALARM AND ARMED RESPONSE SERVICES AT WASCHKLIP FARM BY TRESSO SERVICES.(MONTHLY)</t>
  </si>
  <si>
    <t>S5019458</t>
  </si>
  <si>
    <t>OVERALL: TYPE TWO PIECE SUIT, FLAME RETARDANT - JACKET, MATERIAL FLAME RETARDANT, FFT: CUTTING UP OF OVERALLS (PER KG), MFR: WEST COAST SCHOOL WEAR CC P/N: 02</t>
  </si>
  <si>
    <t>S5001315</t>
  </si>
  <si>
    <t>PAINT: TYPE SPRAY, COLOR RED, FINISH LACQUER, CONTAINER 250 ML, FFT: QUICK DRYING</t>
  </si>
  <si>
    <t>S1022236</t>
  </si>
  <si>
    <t>BUSH: MATERIAL STEEL, FFT: SIXE 120; COIL TONG CLUTCH ASSEMBLY, TEMPER MILL, MFR: BLUE CRANES P/N: FATRQ6110</t>
  </si>
  <si>
    <t>S6755</t>
  </si>
  <si>
    <t>VALVE, SOLENOID: PIPE SIZE 1/4 IN, STYLE 3/2 WAY, POTENTIAL 110 VAC, DESIGN RATING 1.5-8 BAR, FFT: COMPLETE WITH COIL &amp; CONNECTOR, FOR USE ON COREX PLANT, MFR: HERION P/N: 9710010.3036 110V</t>
  </si>
  <si>
    <t>S5011259</t>
  </si>
  <si>
    <t>BROOM: FFT: PLATFORM, 450MM X 35MM, COMPLETE</t>
  </si>
  <si>
    <t>S5008642</t>
  </si>
  <si>
    <t>ADHESIVE: TYPE O-RING, FFT: "HAZARDOUS SUBSTANCE PRODUCT DATA SHEETS TO BE SUPPLIED UPON DELIVERY", MFR: EQUIPEX P/N: PR40</t>
  </si>
  <si>
    <t>S5007767</t>
  </si>
  <si>
    <t>COMPOUND: TYPE COPPER, FFT: 500G, MOLY SLIP; HIGH TEMPERATURE, MFR: SPANJAARD</t>
  </si>
  <si>
    <t>S1021721</t>
  </si>
  <si>
    <t>PIN: FFT: WEDGED FOR TAPHOLE END FLANGE AND BACKPLATE, MFR: MANNESMANN DEMAG MNFR DWG: 55743230 ITEM 11</t>
  </si>
  <si>
    <t>S4241</t>
  </si>
  <si>
    <t>CONNECTOR: FFT: FRONT; SIMATIC S7-300; FOR SIGNAL MODULES; WITH SCREW CONTACTS; 20-PIN, MFR: SIEMENS P/N: 6ES7392-1AJ00-0AA0</t>
  </si>
  <si>
    <t>S5010499</t>
  </si>
  <si>
    <t>DESICCANT: TYPE SILICA GEL, CONTAINER CAN 4 KG, FFT: DRYING AGENT FOR TRANSMITTER BREATHERS; CAN = 4KG BUCKET</t>
  </si>
  <si>
    <t>S5007990</t>
  </si>
  <si>
    <t>LUBRICANT: FORM AEROSOL, CONTAINER 300 ML, MFR: SPANJAARD P/N: SPARK</t>
  </si>
  <si>
    <t>S5001316</t>
  </si>
  <si>
    <t>PAINT, OIL: COLOR WHITE, CONTAINER 250 ML, FFT: SPRAY, LACQUER, QUICK DRYING</t>
  </si>
  <si>
    <t>S1022940</t>
  </si>
  <si>
    <t>PIPE, METALLIC: MATERIAL BRASS, LENGTH 250 MM, FFT: 16MM OD X 13MM ID; FITTED WITH 3/4 INCH TO 1/2 INCH 90 DEGREE MALE TO FEMALE ELBOW WITH FLAT ENDS ON ELBOW, PIPE TO BE SILVER SOLDERED TO MALE END OF ELBOW</t>
  </si>
  <si>
    <t>S5000088</t>
  </si>
  <si>
    <t>ELECTRODE, WELDING: AWS CLASS A5.1 E6013, SIZE 2.5 MM, CONTAINER PKT 5 KG, SURFACE MATERIAL LOW ALLOY/LOW CARBON/MS, FFT: GENERAL PURPOSE, RUTILE TYPE FLUX, ALL POSITIONS AC/DC+ POLARITY FOR THE WELDING OF MILD STEEL WITH TENSILE STRENGTH - 460 - 530 MPA, YIELD 400 MPA, ELONGATION 24PCT, CHARPY V 50J AT 0 DEGC. , EN 499 E 35 O RC11, SABS 455 E4313/0315. ANALYSIS: C 0,05-0,1PCT,  MN 0,35-0,6PCT, SI 0,2-0,5PCT, P 0.025 MAX, P 0.025 MAX. 2,5 MM DIA, PKT = 5 KG OR SPEEDCRAFT STANDARD GRADE 5KG (E6013)</t>
  </si>
  <si>
    <t>S5001279</t>
  </si>
  <si>
    <t>TAPE, THREAD: TYPE SEAL, MATERIAL POLYTETRAFLUOROETHYLENE, FFT: EQUIPEX</t>
  </si>
  <si>
    <t>S5017170</t>
  </si>
  <si>
    <t>JACKET: FFT: PADDED, SMALL, FLAME RETARDENT MATERIAL, GREY/MAROON COMBINATION WITH MITTAL LOGO</t>
  </si>
  <si>
    <t>S5005955</t>
  </si>
  <si>
    <t>SHOVEL: TYPE ROUND NOSE, BLADE SIZE 600 MM, FFT: STEEL SHAFT, MFR: LASHER</t>
  </si>
  <si>
    <t>S5002833</t>
  </si>
  <si>
    <t>PAINT, OIL: COLOR GREEN, CONTAINER 250 ML, FFT: SPRAY, LACQUER, QUICK DRYING</t>
  </si>
  <si>
    <t>S1022514</t>
  </si>
  <si>
    <t>BASE: FFT: FOR TORQUE LIMITER CLUTCH ASSY, TML COIL TONGS SAMPLE AVAILABLE AT PLANT</t>
  </si>
  <si>
    <t>S5021172</t>
  </si>
  <si>
    <t>PLUG: TYPE MALE, CARAVAN, FFT: QL11, 7/P, LC33016128</t>
  </si>
  <si>
    <t>S5010045</t>
  </si>
  <si>
    <t>SOLVENT: TYPE CLEANING, CONTAINER PKT 5 L, COLOR ORANGE, FFT: PACKET = 5 LITRE, MFR: ORAPI</t>
  </si>
  <si>
    <t>S8315</t>
  </si>
  <si>
    <t>TAPE, ELECTRICAL: MATERIAL ETHYLENE PROPYLENE POLYMARS, WIDTH 18 MM, LENGTH 9000 MM, FFT: SELF FUSING; THK 0.76MM; HIGH VOLTAGE; RUBBER SPLICING, MFR: 3M P/N: SCOTCH 23</t>
  </si>
  <si>
    <t>S13738</t>
  </si>
  <si>
    <t>TAPE, ELECTRICAL: MATERIAL FIBER GLASS WOVEN, WIDTH 75 MM, LENGTH 30 M, FFT: INSULATING; THK 2.5 MM, " E "- CLASS WEBBING TYPE., MFR: WRIGHT SEAL &amp; PLASTICS P/N: 260065500750250030</t>
  </si>
  <si>
    <t>S6002020</t>
  </si>
  <si>
    <t>S60300001159</t>
  </si>
  <si>
    <t>SERVICE: REMOVING AND SUPPLYING OF EMPTY / FULL DISPOSABLE  WASTE BINS OR BOXES (MEDICAL WASTE)</t>
  </si>
  <si>
    <t>S5021174</t>
  </si>
  <si>
    <t>CABLE: TYPE EXTENSION, FFT: 2 CORE, T344G SILICON RUBBER OUTER, MFR: HERAEUS ELECTRO-NITE (PTY) LTD P/N: 53600711</t>
  </si>
  <si>
    <t>S2699</t>
  </si>
  <si>
    <t>PACKING: FFT: SET OF 4, P/N: C111Q01</t>
  </si>
  <si>
    <t>S5000091</t>
  </si>
  <si>
    <t>ELECTRODE, WELDING: AWS CLASS A5.1 E7018, SIZE 2.5 MM, MATERIAL LOW HYDROGEN BASIC, CONTAINER 4.5 KG, SURFACE MATERIAL LOW ALLOY/CARBON STEEL, FFT: ALL POSITIONS AC/DC POLARITY; EN 499 E 42 3 B 32 H10, BS 639 E5154B12026(H); DIN 1913 E5154B10, YIELD STRENGTH: 420 MPA; TENSILE STRENGTH: 510 - 650 MPA. CHARPY V 80 AT -30DEGC. ELONGATION 26PCT MIN. ANALYSIS: C 0,05-0,09PCT, MN 1,25-1,55PCT, SI 0,25-0,45PCT. 2.50 MM DIAMETER. 4.5 KG OR SUPERCITOT LOCAL</t>
  </si>
  <si>
    <t>S5019552</t>
  </si>
  <si>
    <t>OVERALL; TYPE 2 PIECE, SIZE ALL, MATERIAL FLAME RETARDANT; MINOR REPAIRS ON SEEMS &amp; ZIPS</t>
  </si>
  <si>
    <t>S1026605</t>
  </si>
  <si>
    <t>BELT, V: TYPE MATCHED SET OF 4, INSIDE CIRCUMFERENCE 79 IN, TOP WIDTH 22 MM, MATERIAL RUBBER INFORCED, OUTSIDE CIRCUMFERENCE 2060 MMN, FFT: CLASSICAL, PROFILE V, CLASSIC PB V BELT, C SECTION, MFR: FENNER P/N: 22X14X2060</t>
  </si>
  <si>
    <t>S13482</t>
  </si>
  <si>
    <t>TUBE, LANCE: FFT: SAMPLE, FRONT PIECE SHORT SIDE: 490MM, WITH 37MM DIAMETER LONG SIDE: 980MM, WITH 34MM DIAMETER</t>
  </si>
  <si>
    <t>S8316</t>
  </si>
  <si>
    <t>TAPE, HEAT TRACING: FFT: HEAT RESISTANT CLOTH, MFR: SCOTCH LITE P/N: 27</t>
  </si>
  <si>
    <t>S5020400</t>
  </si>
  <si>
    <t>CHARCOAL, WOOD: CONTAINER BAG, CAPACITY 5 KG</t>
  </si>
  <si>
    <t>S5001025</t>
  </si>
  <si>
    <t>BRUSH, PAINT: WIDTH 75 MM, MFR: GENERAL</t>
  </si>
  <si>
    <t>S1022215</t>
  </si>
  <si>
    <t>O RING: INSIDE DIAMETER 142.46, WIDTH 6.99 MM, MATERIAL ETHYLENE PROPYLENE RUBBER, FFT: SHORE 90</t>
  </si>
  <si>
    <t>S5002592</t>
  </si>
  <si>
    <t>FLUID, CORRECTION: FFT: BLUE BOTTLE, MFR: PENTEL</t>
  </si>
  <si>
    <t>S5001024</t>
  </si>
  <si>
    <t>BRUSH, PAINT: WIDTH 50 MM, MFR: GENERAL</t>
  </si>
  <si>
    <t>S5000447</t>
  </si>
  <si>
    <t>PLIERS: TYPE WATER PUMP, LENGTH 250 MM, MFR: GEDORE P/N: 145</t>
  </si>
  <si>
    <t>S1022217</t>
  </si>
  <si>
    <t>O RING: INSIDE DIAMETER 91.58 MM, WIDTH 5.34 MM, MATERIAL EPM, FFT: SHORE 90</t>
  </si>
  <si>
    <t>S1021194</t>
  </si>
  <si>
    <t>UNION; TYPE STEAM SPRAY, SIZE 1 IN, CONNECTION FEMALE BSP, METAL TO METAL SEAT, MATERIAL STAINLESS STEEL 316;  FOR SPRAY COOLING RINGS , MFR: BSE P/N: UNK; ARCELORMITTAL DWG: 5680-1064-0200-00 ITEM 41</t>
  </si>
  <si>
    <t>S5020446</t>
  </si>
  <si>
    <t>PLATE, EATING: MATERIAL PAPER, COLOR WHITE, SHAPE ROUND, SIZE DIAMETER 235 MM</t>
  </si>
  <si>
    <t>S1020567</t>
  </si>
  <si>
    <t>GAS: TYPE BUTANE, CONTAINER CAN, FFT: FOR SOLDERING IRON</t>
  </si>
  <si>
    <t># PO's per year</t>
  </si>
  <si>
    <t>Interested?</t>
  </si>
  <si>
    <t>Purpose:</t>
  </si>
  <si>
    <t>Obtain an indication from locally based black owned vendors if they are interested in the supply of materials and goods currently procured by ArcelorMittal South Africa as is set out on page 3 of this document.</t>
  </si>
  <si>
    <t>Required action</t>
  </si>
  <si>
    <t>Further detail</t>
  </si>
  <si>
    <t>Company name</t>
  </si>
  <si>
    <t>Contact person</t>
  </si>
  <si>
    <t>Contact number</t>
  </si>
  <si>
    <t>Email address</t>
  </si>
  <si>
    <t>BBBEE Information</t>
  </si>
  <si>
    <t>EME/QSE/Generic</t>
  </si>
  <si>
    <t>Percentage black owned</t>
  </si>
  <si>
    <t>Percentage black woman owned</t>
  </si>
  <si>
    <r>
      <t>1.</t>
    </r>
    <r>
      <rPr>
        <sz val="7"/>
        <color rgb="FF000000"/>
        <rFont val="Times New Roman"/>
        <family val="1"/>
      </rPr>
      <t xml:space="preserve">        </t>
    </r>
    <r>
      <rPr>
        <sz val="11"/>
        <color rgb="FF000000"/>
        <rFont val="Calibri"/>
        <family val="2"/>
        <scheme val="minor"/>
      </rPr>
      <t>Complete page two of this document with your vendor details.</t>
    </r>
  </si>
  <si>
    <t>Vendor Number</t>
  </si>
  <si>
    <t>If you have an existing vendor number with AMSA please complete only the first field below</t>
  </si>
  <si>
    <t>If you are not an existing vendor with AMSA, please complete all fields here below</t>
  </si>
  <si>
    <r>
      <t>2.</t>
    </r>
    <r>
      <rPr>
        <sz val="7"/>
        <color rgb="FF000000"/>
        <rFont val="Times New Roman"/>
        <family val="1"/>
      </rPr>
      <t xml:space="preserve">       </t>
    </r>
    <r>
      <rPr>
        <sz val="11"/>
        <color rgb="FF000000"/>
        <rFont val="Calibri"/>
        <family val="2"/>
        <scheme val="minor"/>
      </rPr>
      <t xml:space="preserve">Review the detailed descriptions listed on page 3 and mark against each item that you are interested in possibly supplying to AMSA, with a “yes” in column D. </t>
    </r>
  </si>
  <si>
    <t>The list of existing non-contracted items and serves appearing on page 3 services as a high level indication of the nature of items and services procured in the spot market currently. A formal enquiry document will however have a complete description as part of the tender enquiry. This project therefore seeks to first identify vendors with the capability to tender for the supply of goods and services as set out on page 3 so as to ensure that they are invited to tender for the contractual supply thereof.</t>
  </si>
  <si>
    <r>
      <t>4.</t>
    </r>
    <r>
      <rPr>
        <sz val="7"/>
        <color rgb="FF000000"/>
        <rFont val="Times New Roman"/>
        <family val="1"/>
      </rPr>
      <t xml:space="preserve">       </t>
    </r>
    <r>
      <rPr>
        <sz val="11"/>
        <color rgb="FF000000"/>
        <rFont val="Calibri"/>
        <family val="2"/>
        <scheme val="minor"/>
      </rPr>
      <t xml:space="preserve">Email this Excel document as an attachment to the following email address: </t>
    </r>
    <r>
      <rPr>
        <b/>
        <i/>
        <sz val="11"/>
        <color rgb="FF000000"/>
        <rFont val="Calibri"/>
        <family val="2"/>
        <scheme val="minor"/>
      </rPr>
      <t>bbbee.sa@arcelormittal.com</t>
    </r>
  </si>
  <si>
    <r>
      <t>3.</t>
    </r>
    <r>
      <rPr>
        <sz val="7"/>
        <color rgb="FF000000"/>
        <rFont val="Times New Roman"/>
        <family val="1"/>
      </rPr>
      <t xml:space="preserve">       </t>
    </r>
    <r>
      <rPr>
        <sz val="11"/>
        <color rgb="FF000000"/>
        <rFont val="Calibri"/>
        <family val="2"/>
        <scheme val="minor"/>
      </rPr>
      <t xml:space="preserve">Save the Excel document as follows: </t>
    </r>
    <r>
      <rPr>
        <b/>
        <i/>
        <sz val="11"/>
        <color rgb="FF000000"/>
        <rFont val="Calibri"/>
        <family val="2"/>
        <scheme val="minor"/>
      </rPr>
      <t>NameofYourCompany.xls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</si>
</sst>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_ ;_ * \-#,##0_ ;_ * &quot;-&quot;??_ ;_ @_ "/>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1"/>
      <color rgb="FF000000"/>
      <name val="Calibri"/>
      <family val="2"/>
      <scheme val="minor"/>
    </font>
    <font>
      <sz val="11"/>
      <color rgb="FF000000"/>
      <name val="Calibri"/>
      <family val="2"/>
      <scheme val="minor"/>
    </font>
    <font>
      <sz val="7"/>
      <color rgb="FF000000"/>
      <name val="Times New Roman"/>
      <family val="1"/>
    </font>
    <font>
      <b/>
      <sz val="11"/>
      <color rgb="FFFF0000"/>
      <name val="Calibri"/>
      <family val="2"/>
      <scheme val="minor"/>
    </font>
    <font>
      <b/>
      <i/>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applyAlignment="1">
      <alignment vertical="center"/>
    </xf>
    <xf numFmtId="0" fontId="1" fillId="0" borderId="0" xfId="0" applyFont="1" applyAlignment="1">
      <alignment wrapText="1"/>
    </xf>
    <xf numFmtId="0" fontId="2" fillId="0" borderId="1" xfId="0" applyFont="1" applyBorder="1" applyAlignment="1">
      <alignment vertical="center"/>
    </xf>
    <xf numFmtId="0" fontId="2" fillId="0" borderId="1" xfId="0" applyFont="1" applyBorder="1" applyAlignment="1">
      <alignment wrapText="1"/>
    </xf>
    <xf numFmtId="0" fontId="1" fillId="0" borderId="1" xfId="0" applyFont="1" applyBorder="1" applyAlignment="1">
      <alignment horizontal="left" vertical="center"/>
    </xf>
    <xf numFmtId="0" fontId="1" fillId="0" borderId="1" xfId="0" applyFont="1" applyBorder="1" applyAlignment="1">
      <alignment wrapText="1"/>
    </xf>
    <xf numFmtId="0" fontId="1" fillId="0" borderId="1" xfId="0" applyNumberFormat="1" applyFont="1" applyBorder="1" applyAlignment="1">
      <alignment horizontal="left" vertical="center"/>
    </xf>
    <xf numFmtId="0" fontId="0" fillId="0" borderId="1" xfId="0" applyBorder="1"/>
    <xf numFmtId="0" fontId="2" fillId="0" borderId="1" xfId="0" applyFont="1" applyBorder="1" applyAlignment="1">
      <alignment horizontal="center" vertical="center"/>
    </xf>
    <xf numFmtId="164" fontId="1" fillId="0" borderId="1" xfId="0" applyNumberFormat="1" applyFont="1" applyBorder="1" applyAlignment="1">
      <alignment horizontal="center" vertical="center"/>
    </xf>
    <xf numFmtId="0" fontId="1" fillId="0" borderId="0" xfId="0" applyFont="1" applyAlignment="1">
      <alignment horizontal="center" vertical="center"/>
    </xf>
    <xf numFmtId="0" fontId="0" fillId="2" borderId="0" xfId="0" applyFill="1"/>
    <xf numFmtId="0" fontId="0" fillId="2" borderId="0" xfId="0" applyFill="1" applyAlignment="1">
      <alignment wrapText="1"/>
    </xf>
    <xf numFmtId="0" fontId="0" fillId="0" borderId="0" xfId="0" applyAlignment="1">
      <alignment wrapText="1"/>
    </xf>
    <xf numFmtId="0" fontId="0" fillId="0" borderId="1" xfId="0" applyBorder="1" applyAlignment="1">
      <alignment horizontal="left" vertical="center" inden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3" fillId="3" borderId="0" xfId="0" applyFont="1" applyFill="1" applyAlignment="1">
      <alignment vertical="center" wrapText="1"/>
    </xf>
    <xf numFmtId="0" fontId="4" fillId="3" borderId="0" xfId="0" applyFont="1" applyFill="1" applyAlignment="1">
      <alignment vertical="center" wrapText="1"/>
    </xf>
    <xf numFmtId="0" fontId="4" fillId="3" borderId="0" xfId="0" applyFont="1" applyFill="1" applyAlignment="1">
      <alignment horizontal="left" vertical="center" wrapText="1"/>
    </xf>
    <xf numFmtId="0" fontId="0" fillId="2" borderId="0" xfId="0" applyFill="1" applyAlignment="1">
      <alignment horizontal="left" vertical="top" wrapText="1"/>
    </xf>
    <xf numFmtId="0" fontId="0" fillId="0" borderId="1" xfId="0"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able%20spend%20based%20for%20Saldanha%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
      <sheetName val="Data"/>
      <sheetName val="b1sa"/>
      <sheetName val="STATS"/>
      <sheetName val="SALDANHA"/>
      <sheetName val="Non contr weak BBBEE"/>
      <sheetName val="Material Masters List F Swart"/>
    </sheetNames>
    <sheetDataSet>
      <sheetData sheetId="0"/>
      <sheetData sheetId="1"/>
      <sheetData sheetId="2"/>
      <sheetData sheetId="3"/>
      <sheetData sheetId="4"/>
      <sheetData sheetId="5"/>
      <sheetData sheetId="6">
        <row r="1">
          <cell r="A1" t="str">
            <v>Material</v>
          </cell>
          <cell r="B1" t="str">
            <v>Type</v>
          </cell>
          <cell r="C1" t="str">
            <v>Class</v>
          </cell>
          <cell r="D1" t="str">
            <v>Description/Long text</v>
          </cell>
        </row>
        <row r="2">
          <cell r="A2">
            <v>71022237</v>
          </cell>
          <cell r="B2" t="str">
            <v>NLAG</v>
          </cell>
          <cell r="C2" t="str">
            <v>A01H</v>
          </cell>
          <cell r="D2" t="str">
            <v>ELEMENT,PRESSURE:HYDRAULIC,RETURN, 3ELEMENT, PRESSURE: TYPE HYDRAULIC, RANGE 1300 R003BN/HC, FFT: RETURN, 3 MICRON, TO SUPPLY AND EXCHANGE ELEMENTIN THE PLANT AS PER CONTRACT, MFR: HYDAC P/N: 1300R003BN/HC</v>
          </cell>
        </row>
        <row r="3">
          <cell r="A3">
            <v>71022239</v>
          </cell>
          <cell r="B3" t="str">
            <v>NLAG</v>
          </cell>
          <cell r="C3" t="str">
            <v>A01H</v>
          </cell>
          <cell r="D3" t="str">
            <v>ELEMENT,PRESSURE:HYDRAULIC,1300R005BNHCELEMENT, PRESSURE: TYPE HYDRAULIC, RANGE 1300R005BNHC,FFT: RETURN, 5 MICRON, TO SUPPLY AND EXCHANGE ELEMENTIN THE PLANT AS PER CONTRACT, MFR: HYDAC P/N:1300R005BNHC</v>
          </cell>
        </row>
        <row r="4">
          <cell r="A4">
            <v>71025886</v>
          </cell>
          <cell r="B4" t="str">
            <v>NLAG</v>
          </cell>
          <cell r="C4" t="str">
            <v>A07A</v>
          </cell>
          <cell r="D4" t="str">
            <v>TROUSERS:2 PCE,SZ 112,FLAME RETARDANTTROUSERS: TYPE 2 PCE, SIZE 112, MATERIAL FLAMERETARDANT, COLOR GREEN, FFT: P135T/112</v>
          </cell>
        </row>
        <row r="5">
          <cell r="A5">
            <v>71025888</v>
          </cell>
          <cell r="B5" t="str">
            <v>NLAG</v>
          </cell>
          <cell r="C5" t="str">
            <v>A07A</v>
          </cell>
          <cell r="D5" t="str">
            <v>TROUSERS:2 PCE,SZ 102,FLAME RETARDANTTROUSERS: TYPE 2 PCE, SIZE 102, MATERIAL FLAMERETARDANT, COLOR GREEN, FFT: P135T/102</v>
          </cell>
        </row>
        <row r="6">
          <cell r="A6">
            <v>71025889</v>
          </cell>
          <cell r="B6" t="str">
            <v>NLAG</v>
          </cell>
          <cell r="C6" t="str">
            <v>A07A</v>
          </cell>
          <cell r="D6" t="str">
            <v>TROUSERS:2 PCE,SZ 92,FLAME RETARDANTTROUSERS: TYPE 2 PCE, SIZE 92, MATERIAL FLAME RETARDANT, COLOR GREEN, FFT: P135T/92</v>
          </cell>
        </row>
        <row r="7">
          <cell r="A7">
            <v>71025890</v>
          </cell>
          <cell r="B7" t="str">
            <v>NLAG</v>
          </cell>
          <cell r="C7" t="str">
            <v>A07A</v>
          </cell>
          <cell r="D7" t="str">
            <v>JACKET,OVERALL:2 PCE,SZ 112,GREENJACKET, OVERALL: TYPE 2 PCE, SIZE 112, MATERIAL FLAMERETARDANT, COLOR GREEN, FFT: P135J/112</v>
          </cell>
        </row>
        <row r="8">
          <cell r="A8">
            <v>71025891</v>
          </cell>
          <cell r="B8" t="str">
            <v>NLAG</v>
          </cell>
          <cell r="C8" t="str">
            <v>A07A</v>
          </cell>
          <cell r="D8" t="str">
            <v>JACKET,OVERALL:2 PCE,SZ 117,GREENJACKET, OVERALL: TYPE 2 PCE, SIZE 117, MATERIAL FLAMERETARDANT, COLOR GREEN, FFT: P135J/117</v>
          </cell>
        </row>
        <row r="9">
          <cell r="A9">
            <v>71025892</v>
          </cell>
          <cell r="B9" t="str">
            <v>NLAG</v>
          </cell>
          <cell r="C9" t="str">
            <v>A07A</v>
          </cell>
          <cell r="D9" t="str">
            <v>JACKET,OVERALL:2 PCE,SZ 82,GREENJACKET, OVERALL: TYPE 2 PCE, SIZE 82, MATERIAL FLAMERETARDANT, COLOR GREEN, FFT: P135J/82</v>
          </cell>
        </row>
        <row r="10">
          <cell r="A10">
            <v>71025893</v>
          </cell>
          <cell r="B10" t="str">
            <v>NLAG</v>
          </cell>
          <cell r="C10" t="str">
            <v>A07A</v>
          </cell>
          <cell r="D10" t="str">
            <v>JACKET,OVERALL:2 PCE,SZ 97,GREENJACKET, OVERALL: TYPE 2 PCE, SIZE 97, MATERIAL FLAMERETARDANT, COLOR GREEN, FFT: P135J/97</v>
          </cell>
        </row>
        <row r="11">
          <cell r="A11">
            <v>71025896</v>
          </cell>
          <cell r="B11" t="str">
            <v>NLAG</v>
          </cell>
          <cell r="C11" t="str">
            <v>A07A</v>
          </cell>
          <cell r="D11" t="str">
            <v>JACKET,OVERALL:2 PCE,SZ 92,GREENJACKET, OVERALL: TYPE 2 PCE, SIZE 92, MATERIAL FLAMERETARDANT, COLOR GREEN, FFT: P135J/92</v>
          </cell>
        </row>
        <row r="12">
          <cell r="A12">
            <v>71025900</v>
          </cell>
          <cell r="B12" t="str">
            <v>NLAG</v>
          </cell>
          <cell r="C12" t="str">
            <v>A07A</v>
          </cell>
          <cell r="D12" t="str">
            <v>JACKET,OVERALL:2 PCE,SZ 102,GREENJACKET, OVERALL: TYPE 2 PCE, SIZE 102, MATERIAL FLAMERETARDANT, COLOR GREEN, FFT: P135J/102</v>
          </cell>
        </row>
        <row r="13">
          <cell r="A13">
            <v>71025901</v>
          </cell>
          <cell r="B13" t="str">
            <v>NLAG</v>
          </cell>
          <cell r="C13" t="str">
            <v>A07A</v>
          </cell>
          <cell r="D13" t="str">
            <v>JACKET,OVERALL:2 PCE,SZ 87,GREENJACKET, OVERALL: TYPE 2 PCE, SIZE 87, MATERIAL FLAMERETARDANT, COLOR GREEN, FFT: P135J/87</v>
          </cell>
        </row>
        <row r="14">
          <cell r="A14">
            <v>71025908</v>
          </cell>
          <cell r="B14" t="str">
            <v>NLAG</v>
          </cell>
          <cell r="C14" t="str">
            <v>A07A</v>
          </cell>
          <cell r="D14" t="str">
            <v>JACKET,OVERALL:2 PCE,SZ 107,GREENJACKET, OVERALL: TYPE 2 PCE, SIZE 107, MATERIAL FLAMERETARDANT, COLOR GREEN, FFT: P135J/107</v>
          </cell>
        </row>
        <row r="15">
          <cell r="A15">
            <v>71025910</v>
          </cell>
          <cell r="B15" t="str">
            <v>NLAG</v>
          </cell>
          <cell r="C15" t="str">
            <v>A07A</v>
          </cell>
          <cell r="D15" t="str">
            <v>TROUSERS:2 PCE,SZ 87,FLAME RETARDANTTROUSERS: TYPE 2 PCE, SIZE 87, MATERIAL FLAME RETARDANT, COLOR GREEN, FFT: P135T/87</v>
          </cell>
        </row>
        <row r="16">
          <cell r="A16">
            <v>71025911</v>
          </cell>
          <cell r="B16" t="str">
            <v>NLAG</v>
          </cell>
          <cell r="C16" t="str">
            <v>A07A</v>
          </cell>
          <cell r="D16" t="str">
            <v>TROUSERS:2 PCE,SZ 77,FLAME RETARDANTTROUSERS: TYPE 2 PCE, SIZE 77, MATERIAL FLAME RETARDANT, COLOR GREEN, FFT: P135T/77</v>
          </cell>
        </row>
        <row r="17">
          <cell r="A17">
            <v>71025913</v>
          </cell>
          <cell r="B17" t="str">
            <v>NLAG</v>
          </cell>
          <cell r="C17" t="str">
            <v>A07A</v>
          </cell>
          <cell r="D17" t="str">
            <v>TROUSERS:2 PCE,SZ 107,FLAME RETARDANTTROUSERS: TYPE 2 PCE, SIZE 107, MATERIAL FLAMERETARDANT, COLOR GREEN, FFT: P135T/107</v>
          </cell>
        </row>
        <row r="18">
          <cell r="A18">
            <v>71025914</v>
          </cell>
          <cell r="B18" t="str">
            <v>NLAG</v>
          </cell>
          <cell r="C18" t="str">
            <v>A07A</v>
          </cell>
          <cell r="D18" t="str">
            <v>TROUSERS:2 PCE,SZ 82,FLAME RETARDANTTROUSERS: TYPE 2 PCE, SIZE 82, MATERIAL FLAME RETARDANT, COLOR GREEN, FFT: P135T/82</v>
          </cell>
        </row>
        <row r="19">
          <cell r="A19">
            <v>71027912</v>
          </cell>
          <cell r="B19" t="str">
            <v>NLAG</v>
          </cell>
          <cell r="C19" t="str">
            <v>A07A</v>
          </cell>
          <cell r="D19" t="str">
            <v>TROUSERS:2 PCE,SZ 97,FLAME RETARDANTTROUSERS: TYPE 2 PCE, SIZE 97, MATERIAL FLAME RETARDANT, COLOR GREEN, FFT: P135T/97</v>
          </cell>
        </row>
        <row r="20">
          <cell r="A20">
            <v>71031931</v>
          </cell>
          <cell r="B20" t="str">
            <v>NLAG</v>
          </cell>
          <cell r="C20" t="str">
            <v>A07A</v>
          </cell>
          <cell r="D20" t="str">
            <v>SPECTACLE, SAFETY;FRAME ONLY,BROWN/WHITESPECTACLE, SAFETY; LENS SIZE FRAME ONLY, FRAMEBROWN/WHITE, LENS MATERIAL NO LENSE</v>
          </cell>
        </row>
        <row r="21">
          <cell r="A21">
            <v>71038678</v>
          </cell>
          <cell r="B21" t="str">
            <v>NLAG</v>
          </cell>
          <cell r="C21" t="str">
            <v>A07A</v>
          </cell>
          <cell r="D21" t="str">
            <v>SPECTACLE;ALTERNATOR,WITH FOAM INNERSPECTACLE; TYPE ALTERNATOR, DIMENSIONS WITH FOAM INNER;MFR: MSA P/N: 12419</v>
          </cell>
        </row>
        <row r="22">
          <cell r="A22">
            <v>71041867</v>
          </cell>
          <cell r="B22" t="str">
            <v>NLAG</v>
          </cell>
          <cell r="C22" t="str">
            <v>A07A</v>
          </cell>
          <cell r="D22" t="str">
            <v>HAT;HARD,WHITE (PN 40100AA)HAT; TYPE HARD, COLOR WHITE (PN 40100AA); COMPLETE WITHINNER</v>
          </cell>
        </row>
        <row r="23">
          <cell r="A23">
            <v>71031470</v>
          </cell>
          <cell r="B23" t="str">
            <v>NLAG</v>
          </cell>
          <cell r="C23" t="str">
            <v>A07D</v>
          </cell>
          <cell r="D23" t="str">
            <v>TAPE, SAFETY BARRIER;PLASTIC, ROLL=500MTAPE, SAFETY BARRIER; DESIGNATION YELLOW AND BLACK NOENTRY, MATERIAL PLASTIC, ROLL=500M; REFLECTIVEMATERIAL; COMMERCIAL;  ROL = 1 , MFR: SELECT PPE P/N:P248</v>
          </cell>
        </row>
        <row r="24">
          <cell r="A24">
            <v>71035462</v>
          </cell>
          <cell r="B24" t="str">
            <v>NLAG</v>
          </cell>
          <cell r="C24" t="str">
            <v>A07D</v>
          </cell>
          <cell r="D24" t="str">
            <v>BARRICADE;EXPANDABLE, SAFETY,PVCBARRICADE; TYPE EXPANDABLE, SAFETY, MATERIAL PVC;EXPAND FOR 5M,  HEIGHT: 102CM, COLOUR: RED AND WHITE,FOR USE AT CRX TAPFLOOR , MFR: BRAMHOPE INVESTMENTS(PTY) LTD P/N: 1-4</v>
          </cell>
        </row>
        <row r="25">
          <cell r="A25" t="str">
            <v>LANC0060</v>
          </cell>
          <cell r="B25" t="str">
            <v>CONS</v>
          </cell>
          <cell r="C25" t="str">
            <v>A12B</v>
          </cell>
          <cell r="D25" t="str">
            <v>LANCE TIP, OXYGEN, 28MM (3"), NST.FBH18FFT: LANCE TIP, OXYGEN, 28MM (3"), NST.FBH18 MORE</v>
          </cell>
        </row>
        <row r="26">
          <cell r="A26" t="str">
            <v>SLAG0100</v>
          </cell>
          <cell r="B26" t="str">
            <v>CONS</v>
          </cell>
          <cell r="C26" t="str">
            <v>A18C</v>
          </cell>
          <cell r="D26" t="str">
            <v>QA SLAGCONDITIONER 001QA SLAGCONDITIONER 001</v>
          </cell>
        </row>
        <row r="27">
          <cell r="A27" t="str">
            <v>SLAG0200</v>
          </cell>
          <cell r="B27" t="str">
            <v>CONS</v>
          </cell>
          <cell r="C27" t="str">
            <v>A18C</v>
          </cell>
          <cell r="D27" t="str">
            <v>SLAG, BINDER A, QAQA SLAGBINDER A</v>
          </cell>
        </row>
        <row r="28">
          <cell r="A28" t="str">
            <v>S5007342</v>
          </cell>
          <cell r="B28" t="str">
            <v>NLAG</v>
          </cell>
          <cell r="C28" t="str">
            <v>A20V</v>
          </cell>
          <cell r="D28" t="str">
            <v>KAY WOOL, B96, 25MM THK, THERMALKAY WOOL, B96, 25MM THK, THERMAL CERAMIC</v>
          </cell>
        </row>
        <row r="29">
          <cell r="A29" t="str">
            <v>S60300000076</v>
          </cell>
          <cell r="B29" t="str">
            <v>DIEN</v>
          </cell>
          <cell r="C29" t="str">
            <v>A20V</v>
          </cell>
          <cell r="D29" t="str">
            <v>SERVICE, REFRACTORY, WORK, GENERALSERVICE, REFRACTORY WORK, GENERAL</v>
          </cell>
        </row>
        <row r="30">
          <cell r="A30">
            <v>2011082</v>
          </cell>
          <cell r="B30" t="str">
            <v>ROT</v>
          </cell>
          <cell r="C30" t="str">
            <v>A22A</v>
          </cell>
          <cell r="D30" t="str">
            <v>ROLL:LOOPER,FM C/W BEARINGS &amp; COVERSROLL: TYPE LOOPER, FFT: HOLLOW COMPLETE WITH BEARINGSAND COVERS FOR FINISHING MILL INTERSTAND, MFR: INNSECILINDRI SRL MNFR DWG: G13752</v>
          </cell>
        </row>
        <row r="31">
          <cell r="A31">
            <v>2011566</v>
          </cell>
          <cell r="B31" t="str">
            <v>ROT</v>
          </cell>
          <cell r="C31" t="str">
            <v>A22A</v>
          </cell>
          <cell r="D31" t="str">
            <v>ROLL,ASSY:ROT, G17499 (9)ROLL, ASSEMBLY: FFT: FOR RUN OUT TABLE TYPE 6COMPLETE, DWG: G17499</v>
          </cell>
        </row>
        <row r="32">
          <cell r="A32">
            <v>2020414</v>
          </cell>
          <cell r="B32" t="str">
            <v>ROT</v>
          </cell>
          <cell r="C32" t="str">
            <v>A22A</v>
          </cell>
          <cell r="D32" t="str">
            <v>ROLL,ASSY:ROT,G17500(10)ROLL, ASSEMBLY: FFT: FOR RUN OUT TABLE TYPE 7COMPLETE, DWG: G17500</v>
          </cell>
        </row>
        <row r="33">
          <cell r="A33">
            <v>2011936</v>
          </cell>
          <cell r="B33" t="str">
            <v>ROT</v>
          </cell>
          <cell r="C33" t="str">
            <v>A22G</v>
          </cell>
          <cell r="D33" t="str">
            <v>ROLLER:DIM 250MM,FOR RUN OUT AREAROLLER: DIMENSIONS 250 MM, FFT: FOR RUN OUT AREA, DWG: 59254930</v>
          </cell>
        </row>
        <row r="34">
          <cell r="A34" t="str">
            <v>S6003121</v>
          </cell>
          <cell r="B34" t="str">
            <v>DIEN</v>
          </cell>
          <cell r="C34" t="str">
            <v>A22G</v>
          </cell>
          <cell r="D34" t="str">
            <v>SERVICE, RECON, SEG 0.120DIASERVICE, RECON, SEG 0.120DIA, ROLL</v>
          </cell>
        </row>
        <row r="35">
          <cell r="A35" t="str">
            <v>S6003122</v>
          </cell>
          <cell r="B35" t="str">
            <v>DIEN</v>
          </cell>
          <cell r="C35" t="str">
            <v>A22G</v>
          </cell>
          <cell r="D35" t="str">
            <v>SERVICE, RECON, SEG 0.130DIASERVICE, RECON, SEG 0.130DIA, ROLL</v>
          </cell>
        </row>
        <row r="36">
          <cell r="A36" t="str">
            <v>S6003123</v>
          </cell>
          <cell r="B36" t="str">
            <v>DIEN</v>
          </cell>
          <cell r="C36" t="str">
            <v>A22G</v>
          </cell>
          <cell r="D36" t="str">
            <v>SERVICE, RECON, MOULD, FOOTSERVICE, RECON, MOULD, FOOT, ROLL</v>
          </cell>
        </row>
        <row r="37">
          <cell r="A37" t="str">
            <v>S6003124</v>
          </cell>
          <cell r="B37" t="str">
            <v>DIEN</v>
          </cell>
          <cell r="C37" t="str">
            <v>A22G</v>
          </cell>
          <cell r="D37" t="str">
            <v>SERVICE, RECON, SEG 1.120DIASERVICE, RECON, SEG 1.120DIA, ROLL</v>
          </cell>
        </row>
        <row r="38">
          <cell r="A38" t="str">
            <v>S6003126</v>
          </cell>
          <cell r="B38" t="str">
            <v>DIEN</v>
          </cell>
          <cell r="C38" t="str">
            <v>A22G</v>
          </cell>
          <cell r="D38" t="str">
            <v>SERVICE, RECON, 165 DIA, DRIVESERVICE, RECON, 165 DIA, DRIVE, ROLL</v>
          </cell>
        </row>
        <row r="39">
          <cell r="A39" t="str">
            <v>S6003127</v>
          </cell>
          <cell r="B39" t="str">
            <v>DIEN</v>
          </cell>
          <cell r="C39" t="str">
            <v>A22G</v>
          </cell>
          <cell r="D39" t="str">
            <v>SERVICE, RECON, 165 DIA, IDLERSERVICE, RECON, 165 DIA, IDLER, ROLL</v>
          </cell>
        </row>
        <row r="40">
          <cell r="A40" t="str">
            <v>S6003128</v>
          </cell>
          <cell r="B40" t="str">
            <v>DIEN</v>
          </cell>
          <cell r="C40" t="str">
            <v>A22G</v>
          </cell>
          <cell r="D40" t="str">
            <v>SERVICE, RECON, 185 DIA, DRIVESERVICE, RECON, 185 DIA, DRIVE, ROLL</v>
          </cell>
        </row>
        <row r="41">
          <cell r="A41" t="str">
            <v>S6003129</v>
          </cell>
          <cell r="B41" t="str">
            <v>DIEN</v>
          </cell>
          <cell r="C41" t="str">
            <v>A22G</v>
          </cell>
          <cell r="D41" t="str">
            <v>SERVICE, RECON, 185 DIA, IDLERSERVICE, RECON, 185 DIA, IDLER, ROLL</v>
          </cell>
        </row>
        <row r="42">
          <cell r="A42">
            <v>71021230</v>
          </cell>
          <cell r="B42" t="str">
            <v>ROT</v>
          </cell>
          <cell r="C42" t="str">
            <v>A25F</v>
          </cell>
          <cell r="D42" t="str">
            <v>TRANSMITTER,LEVEL:ULTRASONIC,0-8MTRANSMITTER, LEVEL: TYPE ULTRASONIC, RANGE 0-8 M,OUTPUT 4-20 MA, SUPPLY 24 VDC, CONNECTION THREADED 2INCH, WORKING PRESSURE 3  BAR, ELECTRICAL CONNECTION2-WIRE, FFT: FOR USE AT MIDREX/COREX SUMP LEVELINDICATION, MAKE: ENDRESS &amp; HAUSER, MFR: ENDRESS ANDHAUSER (PTY) LTD P/N: FMU41-ARB2A2</v>
          </cell>
        </row>
        <row r="43">
          <cell r="A43">
            <v>71028713</v>
          </cell>
          <cell r="B43" t="str">
            <v>NLAG</v>
          </cell>
          <cell r="C43" t="str">
            <v>A25H</v>
          </cell>
          <cell r="D43" t="str">
            <v>BATTERY;PACK,7.2 VBATTERY; TYPE PACK, POTENTIAL 7.2 V; MFR: KENWOOD P/N:KNB 53N</v>
          </cell>
        </row>
        <row r="44">
          <cell r="A44">
            <v>71039979</v>
          </cell>
          <cell r="B44" t="str">
            <v>NLAG</v>
          </cell>
          <cell r="C44" t="str">
            <v>A25H</v>
          </cell>
          <cell r="D44" t="str">
            <v>POWER SUPPLY;AC-DC,85-246 VAC,24 VDCPOWER SUPPLY; TYPE AC-DC, INPUT 85-246 VAC, OUTPUTVOLTAGE 24 VDC, OUTPUT CURRENT 10 A, DIMENSIONS 130 X60, MOUNTING DIN RAIL; FOR MIDREX BURDEN FEEDERS ,MFR: PHOENIX INTERNATIONAL P/N: OUIN-PS/1AC/24VDC/10/CO</v>
          </cell>
        </row>
        <row r="45">
          <cell r="A45">
            <v>71037288</v>
          </cell>
          <cell r="B45" t="str">
            <v>NLAG</v>
          </cell>
          <cell r="C45" t="str">
            <v>A25L</v>
          </cell>
          <cell r="D45" t="str">
            <v>RECEIVER, RADIORECEIVER, RADIO; TYPE MOBILE TRANCEIVER RADIO SERIESTK-3317 KENWOOD, POWER RADIO  RADIO SERIES TK-3317KENWOOD; TRANSCEIVER:  TYPE MOBILE RADIO, PORTABLE,INCLUDING BATTERY, ANTENNA AND CHARGER (128 CHANNELS), MFR: KENWOOD P/N:  SERIES TK-3317</v>
          </cell>
        </row>
        <row r="46">
          <cell r="A46">
            <v>2012960</v>
          </cell>
          <cell r="B46" t="str">
            <v>ROT</v>
          </cell>
          <cell r="C46" t="str">
            <v>A27A</v>
          </cell>
          <cell r="D46" t="str">
            <v>PUMP;SLURRY,75 M3/HR,1801 RPMPUMP; TYPE SLURRY, CAPACITY 75 M3/HR, SPEED 1801 RPM;TOTAL HEAD 25M; IMPELLER 214MM; MOTOR 11KW; METALLINERS; FOR MIDREX PLANT , MFR: WARMAN P/N: 3/2C-AH-M</v>
          </cell>
        </row>
        <row r="47">
          <cell r="A47">
            <v>71032741</v>
          </cell>
          <cell r="B47" t="str">
            <v>NLAG</v>
          </cell>
          <cell r="C47" t="str">
            <v>A28H</v>
          </cell>
          <cell r="D47" t="str">
            <v>CHOCK;WHEEL,RUBBER,204X104X127CHOCK; TYPE WHEEL, MATERIAL RUBBER, DIMENSIONS204X104X127; MFR: ADENDORFF MACHINERY MART P/N:GSTAND/201</v>
          </cell>
        </row>
        <row r="48">
          <cell r="A48" t="str">
            <v>S6003075</v>
          </cell>
          <cell r="B48" t="str">
            <v>DIEN</v>
          </cell>
          <cell r="C48" t="str">
            <v>A28J</v>
          </cell>
          <cell r="D48" t="str">
            <v>SERVICE, MOBILE EQUIPMENT, 5T FORK LIFTSERVICE, RENTAL, MOBILE EQUIPMENT, 5T FORK LIFT</v>
          </cell>
        </row>
        <row r="49">
          <cell r="A49" t="str">
            <v>S6000614</v>
          </cell>
          <cell r="B49" t="str">
            <v>DIEN</v>
          </cell>
          <cell r="C49" t="str">
            <v>A28N</v>
          </cell>
          <cell r="D49" t="str">
            <v>CRANE HIRE, 20T, MOBILE, HOURLYCRANE HIRE, 20T, MOBILE, HOURLY RATE</v>
          </cell>
        </row>
        <row r="50">
          <cell r="A50" t="str">
            <v>S6000617</v>
          </cell>
          <cell r="B50" t="str">
            <v>DIEN</v>
          </cell>
          <cell r="C50" t="str">
            <v>A28N</v>
          </cell>
          <cell r="D50" t="str">
            <v>CRANE HIRE, 35T, MOBILE, HOURLYCRANE HIRE, 35T, MOBILE, HOURLY RATE</v>
          </cell>
        </row>
        <row r="51">
          <cell r="A51" t="str">
            <v>S6001872</v>
          </cell>
          <cell r="B51" t="str">
            <v>DIEN</v>
          </cell>
          <cell r="C51" t="str">
            <v>A28N</v>
          </cell>
          <cell r="D51" t="str">
            <v>CRANE HIRE, 60T, MOBILE, HOURLYCRANE HIRE, 60T, MOBILE, HOURLY RATE;</v>
          </cell>
        </row>
        <row r="52">
          <cell r="A52">
            <v>2020073</v>
          </cell>
          <cell r="B52" t="str">
            <v>ROT</v>
          </cell>
          <cell r="C52" t="str">
            <v>A29P</v>
          </cell>
          <cell r="D52" t="str">
            <v>PANEL:WATER COOLED,COPPER,POS DPANEL: TYPE WATER COOLED, MATERIAL COPPER, FFT:POSITION D FOR BOTTOM SHELL</v>
          </cell>
        </row>
        <row r="53">
          <cell r="A53">
            <v>2006160</v>
          </cell>
          <cell r="B53" t="str">
            <v>ROT</v>
          </cell>
          <cell r="C53" t="str">
            <v>A29Q</v>
          </cell>
          <cell r="D53" t="str">
            <v>HEADER:RM DESCALER,G20498HEADER: FFT: RM DESCALER, MFR: DEMAG MNFR DWG:G20498</v>
          </cell>
        </row>
        <row r="54">
          <cell r="A54">
            <v>2020344</v>
          </cell>
          <cell r="B54" t="str">
            <v>ROT</v>
          </cell>
          <cell r="C54" t="str">
            <v>A29R</v>
          </cell>
          <cell r="D54" t="str">
            <v>BURNER:DUST,INNER AND OUTER,COMPLETEBURNER: FFT: DUST, INNER AND OUTER, COMPLETE FORUSE AT COREX PLANT, MFR: VOEST ALPINE MNFR DWG:SAS.RC.353A21-M/FPA 301E REV05, MNFR DWG:SAS.RC.353A21-M/FPA 302E REV04, MNFR DWG:SAS.RC.353A21-M/FPA 303E REV04</v>
          </cell>
        </row>
        <row r="55">
          <cell r="A55">
            <v>2022964</v>
          </cell>
          <cell r="B55" t="str">
            <v>ROT</v>
          </cell>
          <cell r="C55" t="str">
            <v>A29R</v>
          </cell>
          <cell r="D55" t="str">
            <v>TUBE,LANCE:LG 705.6,60,76,16BAR,8,WATERTUBE, LANCE: LENGTH 705.6, TUBE INSIDE DIAMETER 60,TUBE OUTSIDE DIAMETER 76, PRESSURE RATING 16 BAR, WALLTHICKNESS 8, MATERIAL STAINLESS STEEL 304, COPPER,GRADE 304, FFT: WATER INJECTION LANCE FOR GENERATORGAS DUCT, MNFR DWG: S-CRX1-PGS-COD.M.0017 2OF2 VAI</v>
          </cell>
        </row>
        <row r="56">
          <cell r="A56" t="str">
            <v>RL2022048</v>
          </cell>
          <cell r="B56" t="str">
            <v>REPL</v>
          </cell>
          <cell r="C56" t="str">
            <v>A29R</v>
          </cell>
          <cell r="D56" t="str">
            <v>REPAIR, TIP, NOZZLE, MUD GUNREPAIR, TIP, NOZZLEFOR COREX MUD GUN, DDS</v>
          </cell>
        </row>
        <row r="57">
          <cell r="A57" t="str">
            <v>RL2022050</v>
          </cell>
          <cell r="B57" t="str">
            <v>REPL</v>
          </cell>
          <cell r="C57" t="str">
            <v>A29R</v>
          </cell>
          <cell r="D57" t="str">
            <v>REPAIR, NOZZLE, MUD GUNREPAIR, NOZZLE, MUD GUN, WATERCOOLEDCOMPLETE WITH PROTECTION PLATES,FOR USE AT COREX PLANT.TO MAKERS DWG: 270.401.01-X  DANGO &lt;(&gt;&amp;&lt;)&gt; DIENENTHAL</v>
          </cell>
        </row>
        <row r="58">
          <cell r="A58">
            <v>2005635</v>
          </cell>
          <cell r="B58" t="str">
            <v>ROT</v>
          </cell>
          <cell r="C58" t="str">
            <v>A29Y</v>
          </cell>
          <cell r="D58" t="str">
            <v>FLANGE:END, TAP HOLE DEVICE, FLANGE: FFT: END, TAP HOLE DEVICE, MFR: MANNESMANN DEMAG MNFR DWG: 55743330</v>
          </cell>
        </row>
        <row r="59">
          <cell r="A59">
            <v>2010565</v>
          </cell>
          <cell r="B59" t="str">
            <v>ROT</v>
          </cell>
          <cell r="C59" t="str">
            <v>A29Y</v>
          </cell>
          <cell r="D59" t="str">
            <v>JACK:LIFTING SCREW,FM&amp;RM INTERS,G22069JACK: TYPE LIFTING SCREW, FFT: FM&amp;RM INTERS; FORROUGHING AND FINISHING MILLS INTERSTAND GUIDES,MFR: MANNESMANN DEMAG MNFR DWG: G22069</v>
          </cell>
        </row>
        <row r="60">
          <cell r="A60">
            <v>2010776</v>
          </cell>
          <cell r="B60" t="str">
            <v>ROT</v>
          </cell>
          <cell r="C60" t="str">
            <v>A29Y</v>
          </cell>
          <cell r="D60" t="str">
            <v>PLUNGER:CYLINDER, JARRET, 336431PLUNGER: FFT: FOR CYLINDER,JARRET, 100 X 210STROKE; FOR USE ON TEMPER MILL HYDRAULIC BLOCKS;ITEM: 06.02.04.00, MFR: JARRET MFR: MANNESMANNDEMAG MNFR DWG: 336431</v>
          </cell>
        </row>
        <row r="61">
          <cell r="A61">
            <v>2011036</v>
          </cell>
          <cell r="B61" t="str">
            <v>ROT</v>
          </cell>
          <cell r="C61" t="str">
            <v>A29Y</v>
          </cell>
          <cell r="D61" t="str">
            <v>SPINDLE:ASSY, F1-2,REF:4924-2500-001SPINDLE: FFT: ASSEMBLY, F1-2 REFERENCE NUMBER:4924-2500-001, MFR: MANNESMANN DEMAG MNFR DWG:G18459</v>
          </cell>
        </row>
        <row r="62">
          <cell r="A62">
            <v>2011038</v>
          </cell>
          <cell r="B62" t="str">
            <v>ROT</v>
          </cell>
          <cell r="C62" t="str">
            <v>A29Y</v>
          </cell>
          <cell r="D62" t="str">
            <v>SPINDLE:ASSEMBLY, F4-5, 4924-1666-002SPINDLE: FFT: ASSEMBLY, F4-5, REFERENCE NUMBER:4924-1666-002, MFR: MANNESMANN DEMAG MNFR DWG:G18461</v>
          </cell>
        </row>
        <row r="63">
          <cell r="A63">
            <v>2022755</v>
          </cell>
          <cell r="B63" t="str">
            <v>ROT</v>
          </cell>
          <cell r="C63" t="str">
            <v>A29Y</v>
          </cell>
          <cell r="D63" t="str">
            <v>ASSEMBLY:PSH KNIFE,PENDULUM SHEARASSEMBLY: TYPE PSH KNIFE, APPLICATION PENDULUM SHEAR,FFT: CONSIST OUT KNIFE ITEM 1 DWG 56178930, HOLDERITEM 2 DWG 56179030, 3 X LONG BOLTS ITEM 10 DWG59234930 SHEET1, 2 X SHORT BOLTS COMPLETE ITEM 10 DWG59234930 SHEET2, KEY ITEM 6 DWG 59234530, 5 X KEYBOLTS WITH 5 X M30 HT WASHER ITEM 11 DWG 59235030, 5 XCAP NUTS ITEM 3 DWG 59234230, 10 X M24X140MM LONG HTALLEN CUP SCREWS,1 X WEAR PLATE DWG 59234630,4 X HALFROUND NUTS DWG 59234430, 2 X 1 KG ORAPI COPPA 1100ANTI-SIEZE PASTE, ALLIGN KNIFE WITH HOLDER, INSERT 2 XSHORT BOLTS ITEM 10 AT EACH END AND TORQUE TO 1100NM,ARCELORMITTAL DWG: 56178930</v>
          </cell>
        </row>
        <row r="64">
          <cell r="A64">
            <v>71024213</v>
          </cell>
          <cell r="B64" t="str">
            <v>ERSA</v>
          </cell>
          <cell r="C64" t="str">
            <v>A29Y</v>
          </cell>
          <cell r="D64" t="str">
            <v>PANEL:PROTECT EQUIPMENT,STEELMMPANEL: TYPE PROTECT EQUIPMENT, DIMENSIONS DIA 665 XH120 MM, MATERIAL STEEL MM, DWG: S-SMS-CON-OTL.M.0003</v>
          </cell>
        </row>
        <row r="65">
          <cell r="A65" t="str">
            <v>RS5020975</v>
          </cell>
          <cell r="B65" t="str">
            <v>REPL</v>
          </cell>
          <cell r="C65" t="str">
            <v>A29Y</v>
          </cell>
          <cell r="D65" t="str">
            <v>WHEEL:GUIDE,105MM,CARBON STEELWHEEL: TYPE GUIDE, HUB SIZE 105 MM, MATERIAL CARBONSTEEL, FFT: FOR DEWATERING DRUM SLAG PLANT, COREXDEPARTMENT, MNFR DWG: 581-0346201 1/10 PAUL WURTH,ITEM 8</v>
          </cell>
        </row>
        <row r="66">
          <cell r="A66" t="str">
            <v>S5016272</v>
          </cell>
          <cell r="B66" t="str">
            <v>NLAG</v>
          </cell>
          <cell r="C66" t="str">
            <v>A29Y</v>
          </cell>
          <cell r="D66" t="str">
            <v>MANUFATURING OF MECHANICAL SPARESFFT: MANUFATURING OF MECHANICAL SPARES ONLY TOSPECIFIC INSTRUCTIONS</v>
          </cell>
        </row>
        <row r="67">
          <cell r="A67">
            <v>60300006393</v>
          </cell>
          <cell r="B67" t="str">
            <v>DIEN</v>
          </cell>
          <cell r="C67" t="str">
            <v>A29ZA</v>
          </cell>
          <cell r="D67" t="str">
            <v>SERVICE;REMOVE/INSTALL BLANK FLANGESERVICE; REMOVE / INSTALL BLANK CLEANING FLANGE ONCOREX DRS T-PIECE ON COREX DUST RECYCLING SYSTEM.</v>
          </cell>
        </row>
        <row r="68">
          <cell r="A68">
            <v>60300006394</v>
          </cell>
          <cell r="B68" t="str">
            <v>DIEN</v>
          </cell>
          <cell r="C68" t="str">
            <v>A29ZA</v>
          </cell>
          <cell r="D68" t="str">
            <v>SERVICE;SWING SPECTACLE BLIND ON COREXSERVICE; SWING SPECTACLE BLIND ON COREX DRS COARSEPARTICLE LINES ABOVE DUST-BOXES (GROUND LEVEL), ONCOREX DUST RECYCLING SYSTEM</v>
          </cell>
        </row>
        <row r="69">
          <cell r="A69">
            <v>60300006556</v>
          </cell>
          <cell r="B69" t="str">
            <v>DIEN</v>
          </cell>
          <cell r="C69" t="str">
            <v>A29ZA</v>
          </cell>
          <cell r="D69" t="str">
            <v>SERVICE;EXCHANGE SIEVESSERVICE; TYPE EXCHANGE SIEVES; INSIDE DRUM AT THE SLAGGRANULATION PLANT</v>
          </cell>
        </row>
        <row r="70">
          <cell r="A70" t="str">
            <v>S60300000352</v>
          </cell>
          <cell r="B70" t="str">
            <v>DIEN</v>
          </cell>
          <cell r="C70" t="str">
            <v>A29ZA</v>
          </cell>
          <cell r="D70" t="str">
            <v>SERVICE, REMOVE AND REPLACE INJECTORSERVICE, REMOVE AND REPLACE INJECTOR</v>
          </cell>
        </row>
        <row r="71">
          <cell r="A71" t="str">
            <v>S60300000354</v>
          </cell>
          <cell r="B71" t="str">
            <v>DIEN</v>
          </cell>
          <cell r="C71" t="str">
            <v>A29ZA</v>
          </cell>
          <cell r="D71" t="str">
            <v>SERVICE, REMOVE AND REPLACE CLEAN SPOOLSERVICE, REMOVE AND REPLACE CLEANING SPOOL PIECES</v>
          </cell>
        </row>
        <row r="72">
          <cell r="A72">
            <v>2010000</v>
          </cell>
          <cell r="B72" t="str">
            <v>ROT</v>
          </cell>
          <cell r="C72" t="str">
            <v>A32A</v>
          </cell>
          <cell r="D72" t="str">
            <v>MOTOR:0.7/4.4/4.8KW,90/500/500VAC,8.5A,3MOTOR: POWER 0.7/4.4/4.8 KW, POTENTIAL 90/500/500 VAC, SPEED 130/880/965 RPM, CURRENT 8.5 A, FRAME 160L, MOUNTING FOOT, PHASE 3, ENCLOSURE RATING IP65, INSULATION CLASS F, FFT: STAR; 48NM; 5/30HZ,, MFR: SIEMENS P/N: 1PR3166-4CA90-Z</v>
          </cell>
        </row>
        <row r="73">
          <cell r="A73">
            <v>2014398</v>
          </cell>
          <cell r="B73" t="str">
            <v>ROT</v>
          </cell>
          <cell r="C73" t="str">
            <v>A32G</v>
          </cell>
          <cell r="D73" t="str">
            <v>MOTOR,GEARED:3KW,500VAC,B5 FLANGE,IP55,3MOTOR, GEARED: POWER 3 KW, POTENTIAL 500 VAC, MOUNTING B5 FLANGE, ENCLOSURE RATING IP55, PHASE 3, GEARBOX TYPE HOLLOW SHAFT, INSULATION CLASS F, MOTOR SPEED 945 RPM, CURRENT 5.9 A, FFT: STAR; 50HZ; COS 0: 0.75; GEARBOX: HOLLOW SHAFT; FOR RHF TYPE: SK3282AZ-6BH132S/6 MMK; FRAME 132S, MFR: SIEMENS P/N: 1LA5130-6CA39-Z</v>
          </cell>
        </row>
        <row r="74">
          <cell r="A74">
            <v>71023243</v>
          </cell>
          <cell r="B74" t="str">
            <v>NLAG</v>
          </cell>
          <cell r="C74" t="str">
            <v>A35B</v>
          </cell>
          <cell r="D74" t="str">
            <v>CLEANER,HAND:WIPE ON / WIPE OFF,4.5KGCLEANER, HAND: TYPE WIPE ON / WIPE OFF, CONTAINER 4.5KG, TRADE NAME Q4-45 HAND CLEANER WITH GRIT,SPECIFICATION WITH GRID, FFT: BLUE APPEARANCE, PINEODOUR, WATER SOLUBLE, COMPLETELY BIODEGRADABLE</v>
          </cell>
        </row>
        <row r="75">
          <cell r="A75" t="str">
            <v>S6000522</v>
          </cell>
          <cell r="B75" t="str">
            <v>DIEN</v>
          </cell>
          <cell r="C75" t="str">
            <v>A35D</v>
          </cell>
          <cell r="D75" t="str">
            <v>MONTHLY AD-HOC CLEANINGFFT: MONTHLY AD-HOC CLEANING</v>
          </cell>
        </row>
        <row r="76">
          <cell r="A76" t="str">
            <v>S60300000027</v>
          </cell>
          <cell r="B76" t="str">
            <v>DIEN</v>
          </cell>
          <cell r="C76" t="str">
            <v>A35D</v>
          </cell>
          <cell r="D76" t="str">
            <v>SERVICE, CLEANING OF EQUIPMENT, ON SITESERVICE, CLEANING OF EQUIPMENT, ON SITE</v>
          </cell>
        </row>
        <row r="77">
          <cell r="A77">
            <v>71043828</v>
          </cell>
          <cell r="B77" t="str">
            <v>NLAG</v>
          </cell>
          <cell r="C77" t="str">
            <v>A39A</v>
          </cell>
          <cell r="D77" t="str">
            <v>CHARCOAL, WOOD;BRICKETTES,PKT,5 KGCHARCOAL, WOOD; TYPE BRICKETTES, CONTAINER PKT,CAPACITY 5 KG; CHARKA BRAND; PKT = 5 KG</v>
          </cell>
        </row>
        <row r="78">
          <cell r="A78">
            <v>2005445</v>
          </cell>
          <cell r="B78" t="str">
            <v>ROT</v>
          </cell>
          <cell r="C78" t="str">
            <v>A43B</v>
          </cell>
          <cell r="D78" t="str">
            <v>TRANSISTOR:FLIP FLOP,LIFT DEV,IT.8 PICAR, TRANSISTOR: TYPE FLIP FLOP, FFT: LIFTING DEVICE, AUTOMATIC, ITEM 8, MFR: PICARDI P/N: 1055</v>
          </cell>
        </row>
        <row r="79">
          <cell r="A79">
            <v>60300006657</v>
          </cell>
          <cell r="B79" t="str">
            <v>DIEN</v>
          </cell>
          <cell r="C79" t="str">
            <v>A43D</v>
          </cell>
          <cell r="D79" t="str">
            <v>SERVICE;INSPECTIONSERVICE; TYPE INSPECTION; 1 MONTHLY INSPECTION OF 3 TONCOREX SLAG RUNNER CHAIN HOIST RC411X31</v>
          </cell>
        </row>
        <row r="80">
          <cell r="A80">
            <v>60300006660</v>
          </cell>
          <cell r="B80" t="str">
            <v>DIEN</v>
          </cell>
          <cell r="C80" t="str">
            <v>A43D</v>
          </cell>
          <cell r="D80" t="str">
            <v>SERVICE;INSPECTION,MONTHLY 3T CHAINSERVICE; TYPE INSPECTION; 1 MONTHLY INSPECTION OF 3 TONCOREX SLAG RUNNER CHAIN HOIST RC411X41</v>
          </cell>
        </row>
        <row r="81">
          <cell r="A81" t="str">
            <v>S6003317</v>
          </cell>
          <cell r="B81" t="str">
            <v>DIEN</v>
          </cell>
          <cell r="C81" t="str">
            <v>A43D</v>
          </cell>
          <cell r="D81" t="str">
            <v>INSPECTION OF LIFTING EQUIPMENTINSPECTION OF LIFTING EQUIPMENTACCORDING TO OHS ACT (185 OF 1993) AND REGULATIONS</v>
          </cell>
        </row>
        <row r="82">
          <cell r="A82" t="str">
            <v>S60300000118</v>
          </cell>
          <cell r="B82" t="str">
            <v>DIEN</v>
          </cell>
          <cell r="C82" t="str">
            <v>A43D</v>
          </cell>
          <cell r="D82" t="str">
            <v>SERVICE, REPAIR LIFTING EQUIPMENT ADHOCSERVICE, REPAIR OF ALL DEFECTIVELIFTING EQUIPMENT WHICH CAN BE REPAIRED ON SITE</v>
          </cell>
        </row>
        <row r="83">
          <cell r="A83">
            <v>2011020</v>
          </cell>
          <cell r="B83" t="str">
            <v>ROT</v>
          </cell>
          <cell r="C83" t="str">
            <v>A45A</v>
          </cell>
          <cell r="D83" t="str">
            <v>CYLINDER ASSEMBLY, ACTUATING LINEARCYLINDER ASSEMBLY, ACTUATING LINEAR; TYPE DOUBLE ACTINGHYDRAULIC, BORE DIAMETER 63 MM, STROKE 485 MM,PRESSURE RATING 350 BAR; 45MM DIA ROD; 525 BAR TESTPRESSURE; SINGLE END ROD; M35 X 1.5 MALE SCREWED;CUSHIONED; FRONT TRUNNION MOUNTED; R 3/4 INCH PORTS;SUPPLY TEST CERTIFICATE; FOR FINISHING MILL BOTTOMWORK ROLL , MFR: MANNESMANN DEMAG P/N: UNK;ARCELORMITTAL DWG: MDH-01/M28/2130, MNFR DRG: G20164</v>
          </cell>
        </row>
        <row r="84">
          <cell r="A84">
            <v>2011021</v>
          </cell>
          <cell r="B84" t="str">
            <v>ROT</v>
          </cell>
          <cell r="C84" t="str">
            <v>A45A</v>
          </cell>
          <cell r="D84" t="str">
            <v>CYLINDER ASSEMBLY, ACTUATING LINEARCYLINDER ASSEMBLY, ACTUATING LINEAR; TYPE HYDRAULIC,BORE DIAMETER (160 X 90) MM, STROKE 270 MM; WRSHIFTING; FM , DRAWING NO: G20149</v>
          </cell>
        </row>
        <row r="85">
          <cell r="A85">
            <v>2020343</v>
          </cell>
          <cell r="B85" t="str">
            <v>ROT</v>
          </cell>
          <cell r="C85" t="str">
            <v>A45A</v>
          </cell>
          <cell r="D85" t="str">
            <v>CYLINDER ASSEMBLY:SERVO, 118X80X80X20CYLINDER ASSEMBLY: FFT: SERVO, 118X80X80X20 FORMOULD OSCILATOR</v>
          </cell>
        </row>
        <row r="86">
          <cell r="A86">
            <v>2010763</v>
          </cell>
          <cell r="B86" t="str">
            <v>ROT</v>
          </cell>
          <cell r="C86" t="str">
            <v>A45B</v>
          </cell>
          <cell r="D86" t="str">
            <v>CYLINDER ASSEMBLY, ACTUATING LINEARCYLINDER ASSEMBLY, ACTUATING LINEAR; TYPE PNEUMATIC,BORE DIAMETER 200 MM, STROKE 235 MM; DOUBLE ACTING;PULL BACK; 40MM ROD DIA; M36 X 2MM MALE THD ROD END;REAR CLEVIS MOUNTED; COMPLETE WITH PROTECTIVE BELLOWSAND LOCK NUTS; FOR TOP ENTRY GUIDE ROUGHING ANDFINISHING MILLS , MFR: MANNESMANN DEMAG P/N: UNK; MNFRDRG: G22454</v>
          </cell>
        </row>
        <row r="87">
          <cell r="A87">
            <v>60300007799</v>
          </cell>
          <cell r="B87" t="str">
            <v>DIEN</v>
          </cell>
          <cell r="C87" t="str">
            <v>A50J</v>
          </cell>
          <cell r="D87" t="str">
            <v>SERVICE;HSM ROUGHING MILL LUBE SERVICESERVICE; HSM ROUGHING MILL LUBRICATION SERVICE, AREADESCRIPTION:1. ROUGHING MILL STANDS 1&amp;2, 2. DESCALERROOM, 3. HYDRAULIC POWER MODULES 1&amp;2, 4. APPROACHAREAS TO RM, DESCALERS AND SHEAR, 5. DESCALER FM ANDRM, 6. BENDING FRAME AND PEELER, 7. CRADLE STATION, 8.CROP SHEAR, 9. MOTOR ROOM, MUST ADHERE TO THEFOLLOWING:-1. SAFETY COMPLIANCE # ZERO HARM, 2.EFFICIENCY ASSURANCE, 3. QUALITY AND PERFORMANCECRITERIA, 4. PLANNED MAINTENANCE # JOB CARDS, 5.MANUAL GREASING, 6. CHECK AND TOP UP OIL/GREASE LEVELSIN GEARBOXES AND AUTOMATIC SYSTEMS, 7. GREASE BLOCKSON RM AREA G1 &amp; G2, 8. INSPECT FOR LEAKS AND GREASESUPPLY: 9. GENERAL MAINTENANCE, 10. PLANNING, 11.GENERAL TASKS</v>
          </cell>
        </row>
        <row r="88">
          <cell r="A88">
            <v>60300007800</v>
          </cell>
          <cell r="B88" t="str">
            <v>DIEN</v>
          </cell>
          <cell r="C88" t="str">
            <v>A50J</v>
          </cell>
          <cell r="D88" t="str">
            <v>SERVICE;MECH., LUBRICATION, TEMPER MILLSERVICE; TEMPER MILL LUBRICATION SERVICE, AREADESCRIPTION TEMPER MILL: 01. TRANSFER CAR, 02. ENTRYCOIL CAR, 03. PREP-SHEAR, 04. MEASURING STATION, 05.PAY OFF REEL, 06. MILL STAND, 07. INLINE SHEAR, 08.THREADING TABLE, 09. TENSION REEL, 10. DELIVERY COILCAR, 11. WALKING BEAMS 1-3, 12. CIRCUMFERENTIALSTRAPPER, 13. EYE STRAPPER, ADHERE TO THE FOLLOWING:- 1. SAFETY COMPLIANCE # ZEROHARM, 2. EFFICIENCY ASSURANCE, 3. PLANNED MAINTENANCE# JOB CARDS, 4. MANUAL GREASING TM, 5. CHECK AND TOPUP OIL/GREASE LEVELS IN GEARBOXES, 6. INSPECT FORLEAKS AND GREASE SUPPLY:7. GENERAL MAINTENANCE, 8.GENERAL PLANNING, 9. GENERAL TASKS</v>
          </cell>
        </row>
        <row r="89">
          <cell r="A89">
            <v>60300007801</v>
          </cell>
          <cell r="B89" t="str">
            <v>DIEN</v>
          </cell>
          <cell r="C89" t="str">
            <v>A50J</v>
          </cell>
          <cell r="D89" t="str">
            <v>SERVICE;MECH., LUBRICATION SERVICE, ROLLSERVICE; ROLL SHOP LUBRICATION SERVICE, AREADESCRIPTION:ROLL SHOP, 1. ROLL GRINDER 92, 2. ROLLGRINDER 93, 3. ROLL GRINDER 94, ROLL SHOP PRODUCTIONAREA:1. F1 WORK ROLLS, 2. F2 WORK ROLLS, 3. F3 WORKROLLS, 4. F4 WORK ROLLS, 5. F5 WORK ROLLS, 6. R1 WORKROLLS, 7. R2 WORK ROLLS, 8. TM WORK ROLLS, 9. TMBU-ROLLS, MUST ADHERE TO THE FOLLOWING:-1. SAFETYCOMPLIANCE # ZERO HARM, 2. EFFICIENCY ASSURANCE, 3.PLANNED MAINTENANCE # JOB CARDS, 4. MANUAL GREASING TM, 5. CHECK AND TOP UP OIL/GREASE LEVELS IN GEARBOXES,6. INSPECT FOR LEAKS AND GREASE SUPPLY:7. GENERALMAINTENANCE, 8. GENERAL PLANNING, 9. GENERAL TASKS</v>
          </cell>
        </row>
        <row r="90">
          <cell r="A90" t="str">
            <v>S5007518</v>
          </cell>
          <cell r="B90" t="str">
            <v>NLAG</v>
          </cell>
          <cell r="C90" t="str">
            <v>A53A</v>
          </cell>
          <cell r="D90" t="str">
            <v>SHAVING, MILD STEEL, COOLING MOULDSHAVINGS, MILD STEEL,USED TO COOL STEEL IN THE MOULD ON START-UP</v>
          </cell>
        </row>
        <row r="91">
          <cell r="A91">
            <v>60300007313</v>
          </cell>
          <cell r="B91" t="str">
            <v>DIEN</v>
          </cell>
          <cell r="C91" t="str">
            <v>A66B</v>
          </cell>
          <cell r="D91" t="str">
            <v>SERVICE;OVERTIME: PROTECTION SERVICESSERVICE; OVERTIME, PROTECTION SERVICES ARCELORMITTALSALDHANA TO MAKE PAYMENT FOR THE PROVISION OF AFIREMAN AND MEDIC ASSIGNED TO PERFORM STAND BY DUTIESAT CONFINED SPACES OR IN GAS HAZARDOUS AREAS DURINGPLANT SHUT-DOWN.</v>
          </cell>
        </row>
        <row r="92">
          <cell r="A92">
            <v>71041861</v>
          </cell>
          <cell r="B92" t="str">
            <v>CONS</v>
          </cell>
          <cell r="C92" t="str">
            <v>A73A</v>
          </cell>
          <cell r="D92" t="str">
            <v>KIT;PIPE REPAIR,RAPP-IT,9M X 100MMKIT; TYPE PIPE REPAIR, APPLICATION RAPP-IT, COMPRISING9M X 100MM; HAZARDOUS SUBSTANCE PRODUCT DATA SHEETS TOBE SUPPLIED UPON DELIVERY , MFR: ACTECH P/N: RAP 304</v>
          </cell>
        </row>
        <row r="93">
          <cell r="A93">
            <v>2013077</v>
          </cell>
          <cell r="B93" t="str">
            <v>ROT</v>
          </cell>
          <cell r="C93" t="str">
            <v>A80B</v>
          </cell>
          <cell r="D93" t="str">
            <v>VALVE,BUTTERFLY:100MM,PN16VALVE, BUTTERFLY: VALVE SIZE 100 MM, DESIGN RATING PN16, FFT: LUGGED, SQUARE DRIVE, MFR: KSB P/N: AMRI</v>
          </cell>
        </row>
        <row r="94">
          <cell r="A94">
            <v>2020235</v>
          </cell>
          <cell r="B94" t="str">
            <v>ROT</v>
          </cell>
          <cell r="C94" t="str">
            <v>A80B</v>
          </cell>
          <cell r="D94" t="str">
            <v>VALVE,BUTTERFLY:80MM,PN16,WAFERVALVE, BUTTERFLY: VALVE SIZE 80 MM, DESIGN RATING PN16, CONNECTION WAFER, BODY MATERIAL CAST IRON, TRIM DISC NPDI; SEAT ETHYLENE PROPYLENE DIENE RUBBER, OPERATED HANDLE LEVER LOCK, FFT: SHAFT 410 SS, MFR: SLIM</v>
          </cell>
        </row>
        <row r="95">
          <cell r="A95">
            <v>2022714</v>
          </cell>
          <cell r="B95" t="str">
            <v>ROT</v>
          </cell>
          <cell r="C95" t="str">
            <v>A80C</v>
          </cell>
          <cell r="D95" t="str">
            <v>VALVE,CHECK:WAFER,DN 500,PN 10VALVE, CHECK: TYPE WAFER, VALVE SIZE DN 500, DESIGNRATING PN 10, BODY MATERIAL ALUMINIUM, APPLICATIONVPSA, SPECIFICATION POLYPROPYLENE DISC WITH S/SREAMFORCED HINGE, FFT: GAS, 65 MM FACE TO FACE, FORUSE AT MIDREX VPSA, TAG NO: PVX-2321/2322/2323/2329,ARCELORMITTAL DWG: SAS.RD.372C32-M/FPA 751E</v>
          </cell>
        </row>
        <row r="96">
          <cell r="A96">
            <v>2010997</v>
          </cell>
          <cell r="B96" t="str">
            <v>ROT</v>
          </cell>
          <cell r="C96" t="str">
            <v>A80H</v>
          </cell>
          <cell r="D96" t="str">
            <v>VALVE:SERVO,AGCVALVE: TYPE SERVO, FFT: AGC, MFR: MOOG P/N: D792-105</v>
          </cell>
        </row>
        <row r="97">
          <cell r="A97">
            <v>71030245</v>
          </cell>
          <cell r="B97" t="str">
            <v>ROT</v>
          </cell>
          <cell r="C97" t="str">
            <v>A80M</v>
          </cell>
          <cell r="D97" t="str">
            <v>VALVE, PINCH;SPLIT BODY,DN200,10 BARVALVE, PINCH; TYPE SPLIT BODY, VALVE SIZE DN200,WORKING PRESSURE 10 BAR, BODY MATERIAL CAST IRON,SLEEVE MATERIAL RUBBER MOULDED REINFORCED, CONNECTIONTYPE FLANGE, FACE TO FACE LENGTH 540 MM, OPERATEDPNEUMATIC; CORFLEX/NIPPET, PCD: 295, 8 HOLE FLANGE,HOLE SIZE 25MM  ACCORDING TO BS 4504/10 , MFR: CORFLEXP/N: UNK</v>
          </cell>
        </row>
        <row r="98">
          <cell r="A98" t="str">
            <v>S6002334</v>
          </cell>
          <cell r="B98" t="str">
            <v>DIEN</v>
          </cell>
          <cell r="C98" t="str">
            <v>A86A</v>
          </cell>
          <cell r="D98" t="str">
            <v>SERVICE, ELECTRICAL INSTALATIONSERVICE, ELECTRICAL INSTALATION, ADHOC</v>
          </cell>
        </row>
        <row r="99">
          <cell r="A99">
            <v>60300009636</v>
          </cell>
          <cell r="B99" t="str">
            <v>DIEN</v>
          </cell>
          <cell r="C99" t="str">
            <v>A86B</v>
          </cell>
          <cell r="D99" t="str">
            <v>SERVICE;HSM,WELD ROT LINERS (LARGE)SERVICE; ON SITE, HSM, ADHOC, ROT LINER (LARGE) TO BEWELDED BACK TO ACCEPTABLE CONDITIONS AS PER DRAWINGSNO G17489,17490,174483</v>
          </cell>
        </row>
        <row r="100">
          <cell r="A100">
            <v>60300009637</v>
          </cell>
          <cell r="B100" t="str">
            <v>DIEN</v>
          </cell>
          <cell r="C100" t="str">
            <v>A86B</v>
          </cell>
          <cell r="D100" t="str">
            <v>SERVICE;HSM,WELD ROT LINER (SMALL)SERVICE; ON SITE, HSM, ADHOC, ROT LINER (SMALL) TO BEWELDED BACK TO ACCEPTABLE CONDITIONS AS PER DRAWINGSNO G17489,17490,174483</v>
          </cell>
        </row>
        <row r="101">
          <cell r="A101">
            <v>60300009638</v>
          </cell>
          <cell r="B101" t="str">
            <v>DIEN</v>
          </cell>
          <cell r="C101" t="str">
            <v>A86B</v>
          </cell>
          <cell r="D101" t="str">
            <v>SERVICE;HSM,WELD F/M SIDE GUIDE LINERSSERVICE; ON SITE, HSM, ADHOC, F/M SIDE GUIDE LINER TOBE WELDED BACK TO ACCEPTABLE CONDITIONS AS PERDRAWINGS G13700,G13701,G13702 &amp; G13703</v>
          </cell>
        </row>
        <row r="102">
          <cell r="A102" t="str">
            <v>S6000693</v>
          </cell>
          <cell r="B102" t="str">
            <v>DIEN</v>
          </cell>
          <cell r="C102" t="str">
            <v>A86B</v>
          </cell>
          <cell r="D102" t="str">
            <v>SERVICE, ALIGN MACHINESERVICE, ALIGN MACHINE</v>
          </cell>
        </row>
        <row r="103">
          <cell r="A103" t="str">
            <v>S6000824</v>
          </cell>
          <cell r="B103" t="str">
            <v>DIEN</v>
          </cell>
          <cell r="C103" t="str">
            <v>A86B</v>
          </cell>
          <cell r="D103" t="str">
            <v>SERVICE, CONARC, ADHOC MECHANICALSERVICE, ON SITECONARC, ADHOC MECHANICAL.</v>
          </cell>
        </row>
        <row r="104">
          <cell r="A104" t="str">
            <v>S6000969</v>
          </cell>
          <cell r="B104" t="str">
            <v>DIEN</v>
          </cell>
          <cell r="C104" t="str">
            <v>A86B</v>
          </cell>
          <cell r="D104" t="str">
            <v>SERVICE, REPAIR, STRUCTUAL,  TUNDISH,SERVICE, STRUCTUAL DEFECTS AND CRACKS TO BE REPAIREDACCORDING TO APPROVED PRICEDURE.TUNDISH.</v>
          </cell>
        </row>
        <row r="105">
          <cell r="A105" t="str">
            <v>S6001885</v>
          </cell>
          <cell r="B105" t="str">
            <v>DIEN</v>
          </cell>
          <cell r="C105" t="str">
            <v>A86B</v>
          </cell>
          <cell r="D105" t="str">
            <v>SERVICE, HANDRAIL, REPAIR/REPLACESERVICE, HANDRAIL, REPAIR/REPLACE</v>
          </cell>
        </row>
        <row r="106">
          <cell r="A106" t="str">
            <v>S6001941</v>
          </cell>
          <cell r="B106" t="str">
            <v>DIEN</v>
          </cell>
          <cell r="C106" t="str">
            <v>A86B</v>
          </cell>
          <cell r="D106" t="str">
            <v>SERVICE, INSTALL FIRE EQUIPMENTSERVICE, INSTALL FIRE EQUIPMENT, LABOUR</v>
          </cell>
        </row>
        <row r="107">
          <cell r="A107" t="str">
            <v>S6002020</v>
          </cell>
          <cell r="B107" t="str">
            <v>DIEN</v>
          </cell>
          <cell r="C107" t="str">
            <v>A86B</v>
          </cell>
          <cell r="D107" t="str">
            <v>SERVICE, CUT KEYS AS PER SAMPLE;SERVICE, CUT KEYS AS PER SAMPLE</v>
          </cell>
        </row>
        <row r="108">
          <cell r="A108" t="str">
            <v>S6002420</v>
          </cell>
          <cell r="B108" t="str">
            <v>DIEN</v>
          </cell>
          <cell r="C108" t="str">
            <v>A86B</v>
          </cell>
          <cell r="D108" t="str">
            <v>SERVICE, REPAIR CRANES ADHOC;SERVICE, REPAIR CRANES ADHOC</v>
          </cell>
        </row>
        <row r="109">
          <cell r="A109" t="str">
            <v>S6003323</v>
          </cell>
          <cell r="B109" t="str">
            <v>DIEN</v>
          </cell>
          <cell r="C109" t="str">
            <v>A86B</v>
          </cell>
          <cell r="D109" t="str">
            <v>SERVICE, ON SITE, ADHOC REPAIR/SERVICESERVICE, ON SITEADHOC REPAIR/SERVICE CONARC</v>
          </cell>
        </row>
        <row r="110">
          <cell r="A110" t="str">
            <v>S6003440</v>
          </cell>
          <cell r="B110" t="str">
            <v>DIEN</v>
          </cell>
          <cell r="C110" t="str">
            <v>A86B</v>
          </cell>
          <cell r="D110" t="str">
            <v>SERVICE - MAINT/REPAIR/REPLACE,IDLER,RMHSERVICE - MAINTENANCE/REPAIR/REPLACE,IDLERFOR RAW MATERIAL HANDLING</v>
          </cell>
        </row>
        <row r="111">
          <cell r="A111" t="str">
            <v>S6003441</v>
          </cell>
          <cell r="B111" t="str">
            <v>DIEN</v>
          </cell>
          <cell r="C111" t="str">
            <v>A86B</v>
          </cell>
          <cell r="D111" t="str">
            <v>SERVICE - MAINT/REPAIR/REPLACE,CONV,RMHSERVICE - MAINTENANCE/REPAIR/REPLACE,CONVEYOR BELTFOR RAW MATERIALS HANDLING</v>
          </cell>
        </row>
        <row r="112">
          <cell r="A112" t="str">
            <v>S6003572</v>
          </cell>
          <cell r="B112" t="str">
            <v>DIEN</v>
          </cell>
          <cell r="C112" t="str">
            <v>A86B</v>
          </cell>
          <cell r="D112" t="str">
            <v>SERVICE &amp; REPAIR,MECHANICAL MAINTENANCESERVICE &lt;(&gt;&amp;&lt;)&gt; REPAIR, MECHANICAL MAINTERNANCEFOR IRON &lt;(&gt;&amp;&lt;)&gt; SLAG PLANT, COREX</v>
          </cell>
        </row>
        <row r="113">
          <cell r="A113" t="str">
            <v>S60300000025</v>
          </cell>
          <cell r="B113" t="str">
            <v>DIEN</v>
          </cell>
          <cell r="C113" t="str">
            <v>A86B</v>
          </cell>
          <cell r="D113" t="str">
            <v>SERVICE, PIPING,CASTER SEGMENTS &amp; MOULDSSERVICE, PIPING, CASTER SEGMENTS &lt;(&gt;&amp;&lt;)&gt; MOULDS</v>
          </cell>
        </row>
        <row r="114">
          <cell r="A114" t="str">
            <v>S60300000029</v>
          </cell>
          <cell r="B114" t="str">
            <v>DIEN</v>
          </cell>
          <cell r="C114" t="str">
            <v>A86B</v>
          </cell>
          <cell r="D114" t="str">
            <v>SERVICE, EXCHANGE, DC PINCH ROLL,ON SITESERVICE, EXCHANGE, DC PINCH ROLL, ON SITE</v>
          </cell>
        </row>
        <row r="115">
          <cell r="A115" t="str">
            <v>S60300000030</v>
          </cell>
          <cell r="B115" t="str">
            <v>DIEN</v>
          </cell>
          <cell r="C115" t="str">
            <v>A86B</v>
          </cell>
          <cell r="D115" t="str">
            <v>SERVICE, EXCHANGE, CYLINDER HYDR,ON SITESERVICE, EXCHANGE, CYLINDER HYDRAULIC, ON SITE</v>
          </cell>
        </row>
        <row r="116">
          <cell r="A116" t="str">
            <v>S60300000170</v>
          </cell>
          <cell r="B116" t="str">
            <v>DIEN</v>
          </cell>
          <cell r="C116" t="str">
            <v>A86B</v>
          </cell>
          <cell r="D116" t="str">
            <v>SERVICE, WELDING STANDARD QUALITYSERVICE, WELDING STANDARD QUALITYWHEN DELIVERING THE SERVICE OF WELDING (STANDARD QUALITY), THEMANUFACTURER MUST:* USE AN APPROVED WPS AND PQR* USE QUALIFIED WELDERS* PRACTICE MATERIAL CONTROL* PRACTICE CONSUMABLE CONTROL* USE A QCP* DO REQUIRED NDT IF SALDANHA STEEL DID NOT INDICATE THEY WILL DO IT</v>
          </cell>
        </row>
        <row r="117">
          <cell r="A117" t="str">
            <v>S6000825</v>
          </cell>
          <cell r="B117" t="str">
            <v>DIEN</v>
          </cell>
          <cell r="C117" t="str">
            <v>A86C</v>
          </cell>
          <cell r="D117" t="str">
            <v>SERVICE, CONARC, ADHOC ELECTRICALSERVICE, ON SITECONARC, ADHOC ELECTRICAL.</v>
          </cell>
        </row>
        <row r="118">
          <cell r="A118">
            <v>60300006065</v>
          </cell>
          <cell r="B118" t="str">
            <v>DIEN</v>
          </cell>
          <cell r="C118" t="str">
            <v>A86E</v>
          </cell>
          <cell r="D118" t="str">
            <v>SERVICE;LABOUR, FOR ROLLING, O/TIMESERVICE; PROVISION OF LABOUR, FOR ROLLING, SALDANHA,OVER TIME</v>
          </cell>
        </row>
        <row r="119">
          <cell r="A119">
            <v>60300006073</v>
          </cell>
          <cell r="B119" t="str">
            <v>DIEN</v>
          </cell>
          <cell r="C119" t="str">
            <v>A86E</v>
          </cell>
          <cell r="D119" t="str">
            <v>SERVICE;LABOUR, FOR ROLLING, N/TIMESERVICE; PROVISION OF LABOUR, FOR ROLLING, SALDANHA,NORMAL HOURS</v>
          </cell>
        </row>
        <row r="120">
          <cell r="A120">
            <v>60300006125</v>
          </cell>
          <cell r="B120" t="str">
            <v>DIEN</v>
          </cell>
          <cell r="C120" t="str">
            <v>A86E</v>
          </cell>
          <cell r="D120" t="str">
            <v>SERVICE;PROVIDE LABOUR,IRN MAKING,O/TIMESERVICE; PROVISION OF LABOUR, FOR IRON MAKING, SALDANHA, OVERTIME HOURS</v>
          </cell>
        </row>
        <row r="121">
          <cell r="A121">
            <v>60300006138</v>
          </cell>
          <cell r="B121" t="str">
            <v>DIEN</v>
          </cell>
          <cell r="C121" t="str">
            <v>A86E</v>
          </cell>
          <cell r="D121" t="str">
            <v>SERVICE;PROVIDE LABOUR,IRN MAKING,D/TIMESERVICE; PROVISION OF LABOUR, FOR IRON MAKING, SALDANHA, DOUBLE TIME HOURS</v>
          </cell>
        </row>
        <row r="122">
          <cell r="A122">
            <v>60300006152</v>
          </cell>
          <cell r="B122" t="str">
            <v>DIEN</v>
          </cell>
          <cell r="C122" t="str">
            <v>A86E</v>
          </cell>
          <cell r="D122" t="str">
            <v>SERVICE;LABOUR,IRON MAKING,SALD,N/TIMESERVICE; PROVISION OF LABOUR, FOR IRON MAKING, SALDANHA, NORMAL HOURS</v>
          </cell>
        </row>
        <row r="123">
          <cell r="A123">
            <v>60300006345</v>
          </cell>
          <cell r="B123" t="str">
            <v>DIEN</v>
          </cell>
          <cell r="C123" t="str">
            <v>A86E</v>
          </cell>
          <cell r="D123" t="str">
            <v>SERVICE;PLANNER NORMAL TIME,ROLLINGSERVICE; LABOUR HIRE:ROLLING PLANNER NORMAL TIME</v>
          </cell>
        </row>
        <row r="124">
          <cell r="A124">
            <v>60300006384</v>
          </cell>
          <cell r="B124" t="str">
            <v>DIEN</v>
          </cell>
          <cell r="C124" t="str">
            <v>A86E</v>
          </cell>
          <cell r="D124" t="str">
            <v>SERVICE;ANALYST NORMAL TIMESERVICE; LABOUR HIRE: ANALYST, NORMAL RATE</v>
          </cell>
        </row>
        <row r="125">
          <cell r="A125">
            <v>60300006408</v>
          </cell>
          <cell r="B125" t="str">
            <v>DIEN</v>
          </cell>
          <cell r="C125" t="str">
            <v>A86E</v>
          </cell>
          <cell r="D125" t="str">
            <v>SERVICE;ENERGY PROJECT MANAGER NORMALSERVICE; LABOUR HIRE: ENERGY PROJECT MANAGER, NORMALRATE</v>
          </cell>
        </row>
        <row r="126">
          <cell r="A126" t="str">
            <v>S6002137</v>
          </cell>
          <cell r="B126" t="str">
            <v>DIEN</v>
          </cell>
          <cell r="C126" t="str">
            <v>A86F</v>
          </cell>
          <cell r="D126" t="str">
            <v>SERVICE, CIVIL MAINTENANCE,  ADHOCSERVICE, ON SITECIVIL MAINTENANCE SERVICES, ADHOC.</v>
          </cell>
        </row>
        <row r="127">
          <cell r="A127" t="str">
            <v>S6002345</v>
          </cell>
          <cell r="B127" t="str">
            <v>DIEN</v>
          </cell>
          <cell r="C127" t="str">
            <v>A86F</v>
          </cell>
          <cell r="D127" t="str">
            <v>SERVICE, CHEMICAL TOILET HIRE;SERVICE, CHEMICAL TOILET HIRE</v>
          </cell>
        </row>
        <row r="128">
          <cell r="A128" t="str">
            <v>S6002680</v>
          </cell>
          <cell r="B128" t="str">
            <v>DIEN</v>
          </cell>
          <cell r="C128" t="str">
            <v>A86F</v>
          </cell>
          <cell r="D128" t="str">
            <v>SERVICE, CALSIUM TREATMENT;SERVICE, CALSIUM TREATMENT</v>
          </cell>
        </row>
        <row r="129">
          <cell r="A129" t="str">
            <v>S6002690</v>
          </cell>
          <cell r="B129" t="str">
            <v>DIEN</v>
          </cell>
          <cell r="C129" t="str">
            <v>A86F</v>
          </cell>
          <cell r="D129" t="str">
            <v>SERVICE, REPAIR, PLUMBINGSERVICE, REPAIR, PLUMBING , ADHOC</v>
          </cell>
        </row>
        <row r="130">
          <cell r="A130" t="str">
            <v>S6003471</v>
          </cell>
          <cell r="B130" t="str">
            <v>DIEN</v>
          </cell>
          <cell r="C130" t="str">
            <v>A86F</v>
          </cell>
          <cell r="D130" t="str">
            <v>SERVICE, FIRST STAGE GEARBOX, MIDREXSERVICE, ON SITEREMOVE/REPLACE FIRST STAGE GEARBOX, VPSA, MIDREX.</v>
          </cell>
        </row>
        <row r="131">
          <cell r="A131" t="str">
            <v>S6003472</v>
          </cell>
          <cell r="B131" t="str">
            <v>DIEN</v>
          </cell>
          <cell r="C131" t="str">
            <v>A86F</v>
          </cell>
          <cell r="D131" t="str">
            <v>SERVICE, SECOND STAGE GEARBOX, MIDREXSERVICE, ON SITEREMOVE GEARBOX, REBUILD COUPLINGS ONTO NEW GEARBOX AND FIT TO PLANT.STAND BY FOR ALIGNMENT BY ANOTHER CONTRACTOR.REPLACE ALL SAFETY GUARDS AND TEST RUN.</v>
          </cell>
        </row>
        <row r="132">
          <cell r="A132" t="str">
            <v>S6000718</v>
          </cell>
          <cell r="B132" t="str">
            <v>DIEN</v>
          </cell>
          <cell r="C132" t="str">
            <v>A86H</v>
          </cell>
          <cell r="D132" t="str">
            <v>SERVICE, RENTAL MOBILE EQUIPMENT, 4.0-7TSERVICE, RENTAL MOBILE EQUIPMENT,4.0 TO 7.0 TON</v>
          </cell>
        </row>
        <row r="133">
          <cell r="A133" t="str">
            <v>S6002426</v>
          </cell>
          <cell r="B133" t="str">
            <v>DIEN</v>
          </cell>
          <cell r="C133" t="str">
            <v>A86H</v>
          </cell>
          <cell r="D133" t="str">
            <v>SERVICE, CLEAN, WASH, VEHICLE;SERVICE, CLEAN, WASH, VEHICLE</v>
          </cell>
        </row>
        <row r="134">
          <cell r="A134" t="str">
            <v>S6003374</v>
          </cell>
          <cell r="B134" t="str">
            <v>DIEN</v>
          </cell>
          <cell r="C134" t="str">
            <v>A86H</v>
          </cell>
          <cell r="D134" t="str">
            <v>SERVICE, LOAD/TRANSPORT, 0 - 300MSERVICE,LOADING AND TRANSPORT OF MATERIAL ON SITE, 0 - 300M.</v>
          </cell>
        </row>
        <row r="135">
          <cell r="A135" t="str">
            <v>S6003375</v>
          </cell>
          <cell r="B135" t="str">
            <v>DIEN</v>
          </cell>
          <cell r="C135" t="str">
            <v>A86H</v>
          </cell>
          <cell r="D135" t="str">
            <v>SERVICE, LOAD/TRANSPORT, 301-4000MSERVICE,LOADING AND TRANSPORT OF MATERIAL ON SITE, 301 - 4000M.</v>
          </cell>
        </row>
        <row r="136">
          <cell r="A136" t="str">
            <v>S6000803</v>
          </cell>
          <cell r="B136" t="str">
            <v>DIEN</v>
          </cell>
          <cell r="C136" t="str">
            <v>A86J</v>
          </cell>
          <cell r="D136" t="str">
            <v>ANALYSIS, COALANALYSIS, COAL</v>
          </cell>
        </row>
        <row r="137">
          <cell r="A137" t="str">
            <v>S6001797</v>
          </cell>
          <cell r="B137" t="str">
            <v>DIEN</v>
          </cell>
          <cell r="C137" t="str">
            <v>A86J</v>
          </cell>
          <cell r="D137" t="str">
            <v>SERVICE, REPAIR SCALE NORMAL WORK HOURSSERVICE, REPAIR SCALE NORMAL WORKING HOURSMASSAMATIC</v>
          </cell>
        </row>
        <row r="138">
          <cell r="A138" t="str">
            <v>S6003302</v>
          </cell>
          <cell r="B138" t="str">
            <v>DIEN</v>
          </cell>
          <cell r="C138" t="str">
            <v>A86J</v>
          </cell>
          <cell r="D138" t="str">
            <v>SERVICE,ON SITE,AIA AND THIRD PARTY INSPSERVICE, ON SITEAIA AND THIRD PARTY INSPECTION SERVICES.</v>
          </cell>
        </row>
        <row r="139">
          <cell r="A139" t="str">
            <v>S6003415</v>
          </cell>
          <cell r="B139" t="str">
            <v>DIEN</v>
          </cell>
          <cell r="C139" t="str">
            <v>A86J</v>
          </cell>
          <cell r="D139" t="str">
            <v>SERVICE, MAINTENANCE, STRUCTURE, RMHSERVICE, ON SITEMAINTENANCE/REPAIR/REPLACE, STRUCTUREAT RAW MATERIALS HANDLING.</v>
          </cell>
        </row>
        <row r="140">
          <cell r="A140" t="str">
            <v>S6003425</v>
          </cell>
          <cell r="B140" t="str">
            <v>DIEN</v>
          </cell>
          <cell r="C140" t="str">
            <v>A86J</v>
          </cell>
          <cell r="D140" t="str">
            <v>SERVICE, MAINTENANCE, GEARBOX, RMHSERVICE, ON SITEMAINTENANCE/REPAIR/REPLACE, GEARBOXAT RAW MATERIALS HANDLING.</v>
          </cell>
        </row>
        <row r="141">
          <cell r="A141" t="str">
            <v>S60300000074</v>
          </cell>
          <cell r="B141" t="str">
            <v>DIEN</v>
          </cell>
          <cell r="C141" t="str">
            <v>A86J</v>
          </cell>
          <cell r="D141" t="str">
            <v>SERVICE, ON SITE, INSTALLATION OF AIRCONSERVICE, ON SITEINSTALLATION OF AIR-CONDITIONING UNITS.</v>
          </cell>
        </row>
        <row r="142">
          <cell r="A142" t="str">
            <v>S60300000090</v>
          </cell>
          <cell r="B142" t="str">
            <v>DIEN</v>
          </cell>
          <cell r="C142" t="str">
            <v>A86J</v>
          </cell>
          <cell r="D142" t="str">
            <v>SERVICE, ADHOC, REPAIR/INSTALLATIONSERVICE, ON SITEADHOC, REPAIR/INSTALLATION AS SPECIFIED BY PLANT.</v>
          </cell>
        </row>
        <row r="143">
          <cell r="A143">
            <v>60300005970</v>
          </cell>
          <cell r="B143" t="str">
            <v>DIEN</v>
          </cell>
          <cell r="C143" t="str">
            <v>A86L</v>
          </cell>
          <cell r="D143" t="str">
            <v>SERVICE;ON SITE,AIA AND THIRD PARTYSERVICE; ON SITE, AIA AND THIRD PARTY INSPECTIONSERVICES</v>
          </cell>
        </row>
        <row r="144">
          <cell r="A144">
            <v>60300007268</v>
          </cell>
          <cell r="B144" t="str">
            <v>DIEN</v>
          </cell>
          <cell r="C144" t="str">
            <v>A86L</v>
          </cell>
          <cell r="D144" t="str">
            <v>SERVICE;PIECE WORK O/T,MECH/ELECT WORKSERVICE; PIECE WORK O/T, FOR CONARC STEELMAKINGMECHANICAL AND ELECTRICAL MAINTENANCE WORK</v>
          </cell>
        </row>
        <row r="145">
          <cell r="A145">
            <v>60300007279</v>
          </cell>
          <cell r="B145" t="str">
            <v>DIEN</v>
          </cell>
          <cell r="C145" t="str">
            <v>A86L</v>
          </cell>
          <cell r="D145" t="str">
            <v>SERVICE;PIECE WORK,MECH/ELECT WORKSERVICE; PIECE WORK, FOR STEELMAKING MECHANICAL ANDELECTRICAL MAINTENANCE PLANNING WORK</v>
          </cell>
        </row>
        <row r="146">
          <cell r="A146">
            <v>60300007820</v>
          </cell>
          <cell r="B146" t="str">
            <v>DIEN</v>
          </cell>
          <cell r="C146" t="str">
            <v>A86L</v>
          </cell>
          <cell r="D146" t="str">
            <v>SERVICE;PIECE WORK,STEELMAKINGSERVICE; PIECE WORK, FOR LIQUID STEELMAKING PRODUCTION,ME11AGREEMENT</v>
          </cell>
        </row>
        <row r="147">
          <cell r="A147">
            <v>60300007837</v>
          </cell>
          <cell r="B147" t="str">
            <v>DIEN</v>
          </cell>
          <cell r="C147" t="str">
            <v>A86L</v>
          </cell>
          <cell r="D147" t="str">
            <v>SERVICE;SHOWER/EYEWASH FOUNTAINSERVICE; ON SITE, MONTHLY, SAFETY SHOWER AND EYEWASHFOUNTAIN INSPECTION</v>
          </cell>
        </row>
        <row r="148">
          <cell r="A148">
            <v>60300009324</v>
          </cell>
          <cell r="B148" t="str">
            <v>DIEN</v>
          </cell>
          <cell r="C148" t="str">
            <v>A86L</v>
          </cell>
          <cell r="D148" t="str">
            <v>SERVICE;ROLLING ELECTRICAL SERVICESERVICE; ROLLING ELECTRICAL SERVICE , SCOPE OF WORKDESCRIPTION: 1. WEEKLY/MONTHLY PORTABLE TOOLINSPECTION (PRODUCTION AND ENGINEERING) 2. REPAIR ALLPORTABLE TOOLS (PRODUCTION AND ENGINEERING) 3. COILTONG INSPECTION AND REPAIRS 4. SUMP PUMP INSPECTIONSAND REPAIRS (PORTABLE) 5. WEEKLY INSPECTIONS TO ALLELECTRICAL PLUGS AND ALSO AFTER SHUTDOWNS 6. INSPECT,CLEAN AND REPLACE BRUSHES ON MAIN MILL MOTOTRSINCLUDING DOWN COILER 7. WEEKLY TRANFORMER BAYINSPECTIONS 8. ASSISTANCE WITH WEEKLY ROLL GRINDERSERVICES 9. ASSISTANCE WITH GENERAL ELECTRICAL TASKS</v>
          </cell>
        </row>
        <row r="149">
          <cell r="A149" t="str">
            <v>S6000601</v>
          </cell>
          <cell r="B149" t="str">
            <v>DIEN</v>
          </cell>
          <cell r="C149" t="str">
            <v>A86L</v>
          </cell>
          <cell r="D149" t="str">
            <v>MONTHLY ROLLCHANGES/REMOVAL OF SCALE RHFMONTHLY ROLL CHANGES AND REMOVAL OF PROCESSSCALE FROM RHF</v>
          </cell>
        </row>
        <row r="150">
          <cell r="A150" t="str">
            <v>S6000826</v>
          </cell>
          <cell r="B150" t="str">
            <v>DIEN</v>
          </cell>
          <cell r="C150" t="str">
            <v>A86L</v>
          </cell>
          <cell r="D150" t="str">
            <v>ANALYSIS, SAMPLE, CHEMICALANALYSIS, SAMPLE, CHEMICAL, CSIR</v>
          </cell>
        </row>
        <row r="151">
          <cell r="A151" t="str">
            <v>S6000831</v>
          </cell>
          <cell r="B151" t="str">
            <v>DIEN</v>
          </cell>
          <cell r="C151" t="str">
            <v>A86L</v>
          </cell>
          <cell r="D151" t="str">
            <v>SURVEY SERVICES - TRITANFFT: SURVEY SERVICES - TRITAN</v>
          </cell>
        </row>
        <row r="152">
          <cell r="A152" t="str">
            <v>S6000962</v>
          </cell>
          <cell r="B152" t="str">
            <v>DIEN</v>
          </cell>
          <cell r="C152" t="str">
            <v>A86L</v>
          </cell>
          <cell r="D152" t="str">
            <v>SERVICE, ODORISING, DR GAS, FIXED COSTSERVICE, ODORISING, DR GAS, FIXED MONTHLY COST CDA :MAINTENANCE COSTSPROFESSIONAL FEESSTORAGE COSTSOVERHEADS</v>
          </cell>
        </row>
        <row r="153">
          <cell r="A153" t="str">
            <v>S6001802</v>
          </cell>
          <cell r="B153" t="str">
            <v>DIEN</v>
          </cell>
          <cell r="C153" t="str">
            <v>A86L</v>
          </cell>
          <cell r="D153" t="str">
            <v>SERVICE, RECON SEGMENT, CLEAN/INSPECTIONSERVICE, RECONDITION SEGMENT,INITIAL CLEANING AND INSPECTION</v>
          </cell>
        </row>
        <row r="154">
          <cell r="A154" t="str">
            <v>S6001814</v>
          </cell>
          <cell r="B154" t="str">
            <v>DIEN</v>
          </cell>
          <cell r="C154" t="str">
            <v>A86L</v>
          </cell>
          <cell r="D154" t="str">
            <v>ENGRAVE, SIGNS &amp; LABELS, ADHOCENGRAVE, SIGNS &amp; LABELS, ACORDING TO REQUIREMENTS</v>
          </cell>
        </row>
        <row r="155">
          <cell r="A155" t="str">
            <v>S6003263</v>
          </cell>
          <cell r="B155" t="str">
            <v>DIEN</v>
          </cell>
          <cell r="C155" t="str">
            <v>A86L</v>
          </cell>
          <cell r="D155" t="str">
            <v>SERVICE, ADHOC LABOUR, BAGHOUSE MAINT.SERVICE, LABOUR HIREADHOC LABOUR FOR BAGHOUSE MAINTENANCE.</v>
          </cell>
        </row>
        <row r="156">
          <cell r="A156" t="str">
            <v>S60300000210</v>
          </cell>
          <cell r="B156" t="str">
            <v>DIEN</v>
          </cell>
          <cell r="C156" t="str">
            <v>A86L</v>
          </cell>
          <cell r="D156" t="str">
            <v>SERVICE, WETTING OF STOCKPILES, N/HSERVICE, WETTING OF STOCKPILES, N/H</v>
          </cell>
        </row>
        <row r="157">
          <cell r="A157" t="str">
            <v>S60300000244</v>
          </cell>
          <cell r="B157" t="str">
            <v>DIEN</v>
          </cell>
          <cell r="C157" t="str">
            <v>A86L</v>
          </cell>
          <cell r="D157" t="str">
            <v>SERVICE, WTP, CLEANING TOWER 21 SUMPSERVICE, MONTHLY CLEANING AND INSPECTION OF WTPCOOLING TOWER 21 SUMP</v>
          </cell>
        </row>
        <row r="158">
          <cell r="A158" t="str">
            <v>S60300000321</v>
          </cell>
          <cell r="B158" t="str">
            <v>DIEN</v>
          </cell>
          <cell r="C158" t="str">
            <v>A86L</v>
          </cell>
          <cell r="D158" t="str">
            <v>SERVICE, NDT, ULTRASONIC EXAMINATIONSERVICE, NDT, ULTRASONIC EXAMINATION</v>
          </cell>
        </row>
        <row r="159">
          <cell r="A159" t="str">
            <v>S60300000322</v>
          </cell>
          <cell r="B159" t="str">
            <v>DIEN</v>
          </cell>
          <cell r="C159" t="str">
            <v>A86L</v>
          </cell>
          <cell r="D159" t="str">
            <v>SERVICE, NDT, MAGNETIC PART EXAMINATIONSERVICE, NDT, MAGNETIC PARTTICLE EXAMINATION</v>
          </cell>
        </row>
        <row r="160">
          <cell r="A160" t="str">
            <v>S60300000326</v>
          </cell>
          <cell r="B160" t="str">
            <v>DIEN</v>
          </cell>
          <cell r="C160" t="str">
            <v>A86L</v>
          </cell>
          <cell r="D160" t="str">
            <v>SERVICE, NDT, VISUAL INSPECTIONSERVICE, NDT, VISUAL INSPECTION</v>
          </cell>
        </row>
        <row r="161">
          <cell r="A161" t="str">
            <v>S60300000004</v>
          </cell>
          <cell r="B161" t="str">
            <v>DIEN</v>
          </cell>
          <cell r="C161" t="str">
            <v>A86M</v>
          </cell>
          <cell r="D161" t="str">
            <v>SERVICE,  ADHOC, MANAGEMENT FUNCTIONSSERVICE, ADHOC MANAGEMENT FUNCTIONSAS SPECIFIED BY PLANT.FOR EXAMPLE: SEMINAR'S ETC.</v>
          </cell>
        </row>
        <row r="162">
          <cell r="A162">
            <v>60300006972</v>
          </cell>
          <cell r="B162" t="str">
            <v>DIEN</v>
          </cell>
          <cell r="C162" t="str">
            <v>A86R</v>
          </cell>
          <cell r="D162" t="str">
            <v>SERVICE;EMPTY FULL SKIP TANKSERVICE; CAR WASH SUMP AT MAIN ADMIN BUILDING'S PARKINGAREA: PLACEMENT OF AN EMPTY SKIP TANK AND REMOVAL OFA FULL SKIP TANK WITH A SKIP TRUCK AND TRANSPORT ANDDISPOSAL  OF WATER ON THE SOLID WASTE DISPOSAL SITE.THIS SERVICE INCLUDE THE PLACMENT OF EQUIPMENT WITH ALDV AND TRAILER I.E PUMP AND PIPES AND THE VACUUMINGOF THE WATER INTO THE SKIP TANK BIN UTILLISING A TEAMLEADER/ LDV DRIVER AND 2 GENERAL WORKERS</v>
          </cell>
        </row>
        <row r="163">
          <cell r="A163">
            <v>60300006973</v>
          </cell>
          <cell r="B163" t="str">
            <v>DIEN</v>
          </cell>
          <cell r="C163" t="str">
            <v>A86R</v>
          </cell>
          <cell r="D163" t="str">
            <v>SERVICE;WASCHKLIP (OFF-SITE) SEWAGESERVICE; WASCHKLIP (OFF-SITE) SEWAGE SUMPS: PLACEMENTOF AN EMPTY SKIP TANK AND REMOVAL OF  A FULL SKIP TANKWITH A SKIP TRUCK AND TRANSPORT AND DISPOSAL  OFSEWAGE  WASTE AT A SEWAGE POINT ON THE SLADANHA(STEEL) WORK'S SITE. THIS SERVICE INCLUDE THE PLACMENTOF EQUIPMENT WITH A LDV AND TRAILER I.E PUMP AND PIPESAND THE VACUUMING OF THE WATER INTO THE SKIP TANK BINUTILLISING A TEAM LEADER/ LDV DRIVER AND 2 GENERALWORKERS.</v>
          </cell>
        </row>
        <row r="164">
          <cell r="A164">
            <v>60300006975</v>
          </cell>
          <cell r="B164" t="str">
            <v>DIEN</v>
          </cell>
          <cell r="C164" t="str">
            <v>A86R</v>
          </cell>
          <cell r="D164" t="str">
            <v>SERVICE;SIYABONGA(OFF-SITE) GENRAL WASTESERVICE; SIYABONGA (OFF-SITE) GENERAL WASTE: COLLECTIONOF GENERAL WASTE BIN, SWOPING BIN WITH AN EMPTY BINAND TRANSPORT IT TO SALDAHA (STEEL) WORK'S CENTRALSORTING YARD, OFF-LOAD AT THE CENTRAL SORTING YARD FORSORTING PUPROSES</v>
          </cell>
        </row>
        <row r="165">
          <cell r="A165">
            <v>60300006977</v>
          </cell>
          <cell r="B165" t="str">
            <v>DIEN</v>
          </cell>
          <cell r="C165" t="str">
            <v>A86R</v>
          </cell>
          <cell r="D165" t="str">
            <v>SERVICE;DISTR CENTRE(OFF-SITE)SCRAPSERVICE; DISTRIBUTION CENTRE (TRIDENT - OFF-SITE) SCRAPSTEEL: COLLECTION OF SCRAP BIN, SWOPING BIN WITH ANEMPTY BIN AND TRANSPORT IT TO SALDAHA (STEEL) WORK -TUBE CITY IMS, OFF-LOAD IT AT TUBE CITY IMS</v>
          </cell>
        </row>
        <row r="166">
          <cell r="A166">
            <v>60300007057</v>
          </cell>
          <cell r="B166" t="str">
            <v>DIEN</v>
          </cell>
          <cell r="C166" t="str">
            <v>A86R</v>
          </cell>
          <cell r="D166" t="str">
            <v>SERVICE;LANDFILL MANAGEMENT: MANAGEMENTSERVICE; SERVICE: LANDFILL MANAGEMENT: MANAGEMENT OFMATERIALS ON THE SOLID WASTE DISPOSAL SITE THAT ISTRANSPORTED AND DUMPED BY OTHER CONTRACTORS EXCLUDINGMATERIALS TRANSPORTED BY ENVIROSERV</v>
          </cell>
        </row>
        <row r="167">
          <cell r="A167">
            <v>60300007058</v>
          </cell>
          <cell r="B167" t="str">
            <v>DIEN</v>
          </cell>
          <cell r="C167" t="str">
            <v>A86R</v>
          </cell>
          <cell r="D167" t="str">
            <v>SERVICE;STABILISATION OF WASTE:SERVICE; SERVICE: STABILISATION OF WASTE:TREATMENT/STABILISATION OF SLUDGE WITH LIME ORDOLOMITE AT THE CENTRAL SORTING YARD STABILISATIONAREA  THAT IS TRANSPORTED BY OTHER CONTRACTORSEXCLUDING SERVICE: MATERIALS TRANSPORTED BY ENVIROSERV,THIS SERVICE INCLUDES  TRANSPORT OF THE STABILISEDMATERIAL TO THE SOLID WASTE DISPOSAL SITE AND GENERALMANAGMENT OF THE STABILISED MATERIAL ON THE SOLIDWASTE DISPOSAL SITE</v>
          </cell>
        </row>
        <row r="168">
          <cell r="A168">
            <v>60300007061</v>
          </cell>
          <cell r="B168" t="str">
            <v>DIEN</v>
          </cell>
          <cell r="C168" t="str">
            <v>A86R</v>
          </cell>
          <cell r="D168" t="str">
            <v>SERVICE;COREX AND MIDREX DEWATEREDSERVICE; SERVICE: COREX AND MIDREX DEWATERED SLUDGE:COLLECTION OF DEWATERED SLUDGE AT THE SLUDGEGRANULATION PLANT, TRANSPORT TO ANDTREATMENT/STABILISATION OF THE SLUDGE WITH LIME ORDOLOMITE AT THE CSY STABILISATION AREA  AND TRANSPORTAND DISPOSAL AT THE SOLID WASTE DISPOSAL SITE, THISSERVICE INCLUDES GENERAL MANAGEMENT OF THE STABILISEDSLUDGE ON THE SOLID WASTE DISPOSAL SITE</v>
          </cell>
        </row>
        <row r="169">
          <cell r="A169">
            <v>60300007062</v>
          </cell>
          <cell r="B169" t="str">
            <v>DIEN</v>
          </cell>
          <cell r="C169" t="str">
            <v>A86R</v>
          </cell>
          <cell r="D169" t="str">
            <v>SERVICE;IRON GRANULATION PLANT FINES:SERVICE; SERVICE: IRON GRANULATION PLANT FINES:COLLECTION OF IGP FINES AT THE IGP PLANT AND TRANSPORTAND OFFLOAD AT THE SCRAP AND STEEL PROCESSING AREA</v>
          </cell>
        </row>
        <row r="170">
          <cell r="A170">
            <v>60300007063</v>
          </cell>
          <cell r="B170" t="str">
            <v>DIEN</v>
          </cell>
          <cell r="C170" t="str">
            <v>A86R</v>
          </cell>
          <cell r="D170" t="str">
            <v>SERVICE;MILL SCALE 6: COLLECTION OFSERVICE; SERVICE: MILL SCALE 6: COLLECTION OF SCALEFROM THE THIN SLAB CASTER(TSC), TRANSPORT TO THE RAWMATERIALS HANDLING STOCKYARD, THIS SERVICE INCLUDESGENERAL MANAGEMENT OF THE SCALE ON THE STOCKYARD</v>
          </cell>
        </row>
        <row r="171">
          <cell r="A171">
            <v>60300007066</v>
          </cell>
          <cell r="B171" t="str">
            <v>DIEN</v>
          </cell>
          <cell r="C171" t="str">
            <v>A86R</v>
          </cell>
          <cell r="D171" t="str">
            <v>SERVICE;COREX DUST: COLLECTION OF DUSTSERVICE; SERVICE: COREX DUST: COLLECTION OF DUST FROMTHE COREX PLANT, TRANSPORT TO AND DISPOSAL AT THESOLID WASTE DISPOSAL SITE, THIS SERVICE INCLUDESGENERAL MANAGEMENT OF THE DUST ON THE SOLID WASTEDISPOSAL SITE</v>
          </cell>
        </row>
        <row r="172">
          <cell r="A172">
            <v>60300007067</v>
          </cell>
          <cell r="B172" t="str">
            <v>DIEN</v>
          </cell>
          <cell r="C172" t="str">
            <v>A86R</v>
          </cell>
          <cell r="D172" t="str">
            <v>SERVICE;LABOROTORY DRI: COLLECTION OFSERVICE; SERVICE: LABOROTORY DRI: COLLECTION OF DRI ATTHE LABOROTORY, TRANSPORT TO THE MIDREX RECLAIM HOPPERBUNKER</v>
          </cell>
        </row>
        <row r="173">
          <cell r="A173">
            <v>60300007069</v>
          </cell>
          <cell r="B173" t="str">
            <v>DIEN</v>
          </cell>
          <cell r="C173" t="str">
            <v>A86R</v>
          </cell>
          <cell r="D173" t="str">
            <v>SERVICE;CONTAMINATED RAW MATERIALS:SERVICE; SERVICE: CONTAMINATED RAW MATERIALS:COLLECTION OFCONTAMINATED RAW MATERIALS, TRANSPORT TOAND DISPOSAL AT THE SOLID WASTE DISPOSAL SITE, THISSERVICE INCLUDES GENERAL MANAGEMENT OF THE MATERIAL ONTHE SOLID WASTE DISPOSAL SITE</v>
          </cell>
        </row>
        <row r="174">
          <cell r="A174">
            <v>60300007071</v>
          </cell>
          <cell r="B174" t="str">
            <v>DIEN</v>
          </cell>
          <cell r="C174" t="str">
            <v>A86R</v>
          </cell>
          <cell r="D174" t="str">
            <v>SERVICE;MIDREX CLASSIFIER SAND:SERVICE; SERVICE: MIDREX CLASSIFIER SAND: COLLECTION OFCLASSIFIER SAND FROM THE MIDREX CLASSIFIER BAY,TRANSPORT TO THE RAW MATERIALS HANDLING STOCKYARD,THIS SERVICE INCLUDES LOADING OF THE MATERIAL AT THEMIDREX CLASSIFIER BAY WITH A FRONT END LOADER DURINGCONTRACT WORKING HOURS  07H00 - 19H00. THIS SERVICEINCLUDES GENERAL MANAGEMENT OF THE CLASSIFIER SAND ONTHE STOCKYARD</v>
          </cell>
        </row>
        <row r="175">
          <cell r="A175">
            <v>60300007072</v>
          </cell>
          <cell r="B175" t="str">
            <v>DIEN</v>
          </cell>
          <cell r="C175" t="str">
            <v>A86R</v>
          </cell>
          <cell r="D175" t="str">
            <v>SERVICE;LID DUST: COLLECTION OF LID DUSTSERVICE; SERVICE: LID DUST: COLLECTION OF LID DUST FROMTHE CONARC PLANT, TRANSPORT TO AND DISPOSAL AT THESOLID WASTE DISPOSAL SITE, THIS SERVICE INCLUDESGENERAL MANAGEMENT OF THE DUST ON THE SOLID WASTEDISPOSAL SITE</v>
          </cell>
        </row>
        <row r="176">
          <cell r="A176">
            <v>60300007073</v>
          </cell>
          <cell r="B176" t="str">
            <v>DIEN</v>
          </cell>
          <cell r="C176" t="str">
            <v>A86R</v>
          </cell>
          <cell r="D176" t="str">
            <v>SERVICE;SYSTEM 21  COOLING TOWER SLAG :SERVICE; SERVICE: SYSTEM 21  COOLING TOWER SLAG :COLLECTION OF SYSTEM 21 COOLING TOWER SLAG AT THEWATER TREATMENT PLANT AND TRANSPORT AND OFFLOAD AT PPCGRANULATED COREX SLAG STORAGE AREA, THIS SERVICEINCLUDES LOADING OF THE MATERIAL AT THE WATERTREATMENT PLANT WITH A FRONT END LOADER DURINGCONTRACT WORKING HOURS  07H00 - 19H00</v>
          </cell>
        </row>
        <row r="177">
          <cell r="A177">
            <v>60300007077</v>
          </cell>
          <cell r="B177" t="str">
            <v>DIEN</v>
          </cell>
          <cell r="C177" t="str">
            <v>A86R</v>
          </cell>
          <cell r="D177" t="str">
            <v>SERVICE;COREX CLASSIFIER SAND:SERVICE; SERVICE: COREX CLASSIFIER SAND: COLLECTION OFCLASSIFIER SAND FROM THE COREX CLASSIFIER BAY,TRANSPORT TO THE RAW MATERIALS HANDLING STOCKYARD,THIS SERVICE INCLUDES GENERAL MANAGEMENT OF THECLASSIFIER SAND ON THE STOCKYARD</v>
          </cell>
        </row>
        <row r="178">
          <cell r="A178">
            <v>60300007080</v>
          </cell>
          <cell r="B178" t="str">
            <v>DIEN</v>
          </cell>
          <cell r="C178" t="str">
            <v>A86R</v>
          </cell>
          <cell r="D178" t="str">
            <v>SERVICE;ROLL SHOP MACHINE CUTTING FLUIDSERVICE; ROLL SHOP MACHINE CUTTING FLUID  AND CLEAN BAYWASTE COLLECTION AND TRANSPORT FROM THE ROLLSHOP ANDTRANSPORT AND DISPOSAL TO VISSERSHOK (DISPOSAL METHODTRENCH WITH ASH 1:1 AND CLAY 1:1 AND 4 BAGS LIME /10KL), THIS EXCLUDES VACUUMING  WITH THE SUPER SUCKEROR ANY OTHER PUMP</v>
          </cell>
        </row>
        <row r="179">
          <cell r="A179">
            <v>60300007082</v>
          </cell>
          <cell r="B179" t="str">
            <v>DIEN</v>
          </cell>
          <cell r="C179" t="str">
            <v>A86R</v>
          </cell>
          <cell r="D179" t="str">
            <v>SERVICE;OIL CONTAMINATED WASTE:SERVICE; OIL CONTAMINATED WASTE: COLLECTION OF OILCONTAMINATED WASTE FROM THE PLANT AND TRANSPORTATIONTO THE CENTRAL SORTING YARD FOR INTERIM STORAGE TOENSURE LOADS ARE MAXIMISED FOR TRANSPORT TO VISSERSHOK, THIS SERVICE INCLUDES TRANSPORT TO ANDTREATMENT/DISPOSAL AT VISSERSHOK, SKIP LOADS TO BEMAXIMISED FOR THE VISSERSHOK LOADS</v>
          </cell>
        </row>
        <row r="180">
          <cell r="A180">
            <v>60300007083</v>
          </cell>
          <cell r="B180" t="str">
            <v>DIEN</v>
          </cell>
          <cell r="C180" t="str">
            <v>A86R</v>
          </cell>
          <cell r="D180" t="str">
            <v>SERVICE;COREX PROCESS WASTE: COLLECTIONSERVICE; COREX PROCESS WASTE: COLLECTION OF PROCESSWASTE FROM THE COREX PLANT, TRANSPORT TO AND DISPOSALAT THE SOLID WASTE DISPOSAL SITE, THIS SERVICEINCLUDES GENERAL MANAGEMENT OF THE PROCESS WASTE ONTHE SOLID WASTE DISPOSAL SITE</v>
          </cell>
        </row>
        <row r="181">
          <cell r="A181">
            <v>60300007085</v>
          </cell>
          <cell r="B181" t="str">
            <v>DIEN</v>
          </cell>
          <cell r="C181" t="str">
            <v>A86R</v>
          </cell>
          <cell r="D181" t="str">
            <v>SERVICE;SCRAP STEEL: COLLECTION ANDSERVICE; SCRAP STEEL: COLLECTION AND TRANSPORT OF SCAPSTEEL AT THE PLANT AND THE CENTRAL SORTING YARD ANDOFFLOADING AT THE SCAP AND STEEL PROCESSING AREA, TUBECITY, IF CLEAN FROM PLANT, DIRECTLY TO TUBE CITY,OTHERWISE TO CSY FOR SORTING</v>
          </cell>
        </row>
        <row r="182">
          <cell r="A182">
            <v>60300007086</v>
          </cell>
          <cell r="B182" t="str">
            <v>DIEN</v>
          </cell>
          <cell r="C182" t="str">
            <v>A86R</v>
          </cell>
          <cell r="D182" t="str">
            <v>SERVICE;MIDREX PROCESS WASTE: COLLECTIONSERVICE; MIDREX PROCESS WASTE: COLLECTION OF PROCESSWASTE FROM THE MIDREX PLANT, TRANSPORT TO AND DISPOSALAT THE SOLID WASTE DISPOSAL SITE, THIS SERVICEINCLUDES GENERAL MANAGEMENT OF THE PROCESS WASTE ONTHE SOLID WASTE DISPOSAL SITE</v>
          </cell>
        </row>
        <row r="183">
          <cell r="A183">
            <v>60300007087</v>
          </cell>
          <cell r="B183" t="str">
            <v>DIEN</v>
          </cell>
          <cell r="C183" t="str">
            <v>A86R</v>
          </cell>
          <cell r="D183" t="str">
            <v>SERVICE;MILL SCALE 9: COLLECTION OFSERVICE; MILL SCALE 9: COLLECTION OF SCALE FROM THE HSM, TRANSPORT TO THE MILL SCALE 9 STORAGE BUNKER IN THECENTRAL SORTING, THIS SERVICE INCLUDES GENERALMANAGEMENT OF THE SCALE AT THE STORAGE BUNKER</v>
          </cell>
        </row>
        <row r="184">
          <cell r="A184">
            <v>60300007090</v>
          </cell>
          <cell r="B184" t="str">
            <v>DIEN</v>
          </cell>
          <cell r="C184" t="str">
            <v>A86R</v>
          </cell>
          <cell r="D184" t="str">
            <v>SERVICE;FILTER PRESS: COLLECTION ANDSERVICE; FILTER PRESS: COLLECTION AND TRANSPORT ON SITEHANDLING TO LIME STABILISATION PLANT, TRANSPORT TO ANDTREATMENT/STABILISATION OF THE FILTER PRESS WITH LIMEOR DOLOMITE AT THE CSY STABILISATION AREA  ANDTRANSPORT AND DISPOSAL AT THE SOLID WASTE DISPOSALSITE, THIS SERVICE INCLUDES GENERAL MANAGEMENT OF THESTABILISED  FILTER PRESS ON THE SOLID WASTE DISPOSALSITE</v>
          </cell>
        </row>
        <row r="185">
          <cell r="A185">
            <v>60300007091</v>
          </cell>
          <cell r="B185" t="str">
            <v>DIEN</v>
          </cell>
          <cell r="C185" t="str">
            <v>A86R</v>
          </cell>
          <cell r="D185" t="str">
            <v>SERVICE;GENERAL WASTE COLLECTION ANDSERVICE; GENERAL WASTE COLLECTION AND TRANSPORT ANDSORTING OF GENERAL WASTE, ON SITE HANDLING TO CENTRALSORTING YARD, THE WASTE IS REMOVED BY THEMUNICIPALLITY TO THE MUNICIPAL LANDFILL SITE</v>
          </cell>
        </row>
        <row r="186">
          <cell r="A186">
            <v>60300007171</v>
          </cell>
          <cell r="B186" t="str">
            <v>DIEN</v>
          </cell>
          <cell r="C186" t="str">
            <v>A86R</v>
          </cell>
          <cell r="D186" t="str">
            <v>SERVICE;COREX GRANULATED SLUDGESERVICE; COREX GRANULATED SLUDGE: COLLECTION OF THECOREX GRANULTED SLUDGE AT THE SLUDGE GRANULATION PLANTAND THE TRANSPORT AND OFFLOAD AT THE SOLID WASTEDISPOSAL SITE. THIS SERVICE INCLUDES LOADING OF THEMATERIAL AT THE SLUDGE GRANULATION PLANT WITH A FRONTEND LOADER DURING CONTRACT WORKING HOURS 07H00-19H00AND INCLUDES GENERAL MANAGEMENT OF THE SLUDGE ON THESOLID WASTE DISPOSAL SITE</v>
          </cell>
        </row>
        <row r="187">
          <cell r="A187">
            <v>60300007173</v>
          </cell>
          <cell r="B187" t="str">
            <v>DIEN</v>
          </cell>
          <cell r="C187" t="str">
            <v>A86R</v>
          </cell>
          <cell r="D187" t="str">
            <v>SERVICE;COLLECTION OF KAY-WOOLSERVICE; COLLECTION OF KAY-WOOL FROM THE PLANT ANDTRANSPORT TO THE CENTRAL SORTING YARD FOR INTERIMSTORAGE AND SUBSEQUENT TRANSPORTATION AND DISPOSAL ATVISSERSHOK</v>
          </cell>
        </row>
        <row r="188">
          <cell r="A188">
            <v>60300007174</v>
          </cell>
          <cell r="B188" t="str">
            <v>DIEN</v>
          </cell>
          <cell r="C188" t="str">
            <v>A86R</v>
          </cell>
          <cell r="D188" t="str">
            <v>SERVICE;9M3-12M3 SKIP BIN MONTHLY RENTALSERVICE; 9M3 TO 12M3 SKIP BIN: MONTHLY RENTAL</v>
          </cell>
        </row>
        <row r="189">
          <cell r="A189">
            <v>60300007176</v>
          </cell>
          <cell r="B189" t="str">
            <v>DIEN</v>
          </cell>
          <cell r="C189" t="str">
            <v>A86R</v>
          </cell>
          <cell r="D189" t="str">
            <v>SERVICE;4M3-6M3 SKIP BIN MONTHLY RENTALSERVICE; 4M3 TO 6M3 SKIP BIN: MONTHLY RENTAL</v>
          </cell>
        </row>
        <row r="190">
          <cell r="A190">
            <v>60300007177</v>
          </cell>
          <cell r="B190" t="str">
            <v>DIEN</v>
          </cell>
          <cell r="C190" t="str">
            <v>A86R</v>
          </cell>
          <cell r="D190" t="str">
            <v>SERVICE;COLLECTION OF COAL DUSTSERVICE; COLLECTION OF COAL DUST AT THE COAL DUST SILOAND TRANSPORT TO THE RAW MATERIALS HANDLING STOCKYARD. THIS SERVICE INCLUDES THE GENERAL MANAGEMENT OFTHE COAL DUST ON THE STOCK YARD</v>
          </cell>
        </row>
        <row r="191">
          <cell r="A191">
            <v>60300007178</v>
          </cell>
          <cell r="B191" t="str">
            <v>DIEN</v>
          </cell>
          <cell r="C191" t="str">
            <v>A86R</v>
          </cell>
          <cell r="D191" t="str">
            <v>SERVICE;COLLECT COOLING TOWER SLUDGESERVICE; COLLECTION OF COREX COOLING TOWER SLUDGE FROMTHE COREX COOLING TOWER, TRANSPORT TO AND DISPOSAL ATTHE SOLID WASTE DISPOSAL SITE. THIS SERVICE INCLUDESGENERAL MANAGEMENT OF THE SLUDGE, THE TREATMENT WITHLIME TO STABILIZE IT, ON THE SOLID WASTE DISPOSALSITE.</v>
          </cell>
        </row>
        <row r="192">
          <cell r="A192">
            <v>60300007179</v>
          </cell>
          <cell r="B192" t="str">
            <v>DIEN</v>
          </cell>
          <cell r="C192" t="str">
            <v>A86R</v>
          </cell>
          <cell r="D192" t="str">
            <v>SERVICE;COLLECT CONARC DUST,BAGHOUSESERVICE; COLLECTION OF CONARC DUST FROM THE CONARCBAGHOUSE, TRANSPORT TO AND DISPOSAL AT THE SOLID WASTEDISPOSAL SITE. THIS SERVICE INCLUDES GENERALMANAGEMENT OF THE DUST ON THE SOLID WASTE DISPOSALSITE</v>
          </cell>
        </row>
        <row r="193">
          <cell r="A193">
            <v>60300007180</v>
          </cell>
          <cell r="B193" t="str">
            <v>DIEN</v>
          </cell>
          <cell r="C193" t="str">
            <v>A86R</v>
          </cell>
          <cell r="D193" t="str">
            <v>SERVICE;COLLECT STORM WATER SLUDGES DAMSSERVICE; COLLECTION OF STORM WATER SLUDGES FROM STORMWATER DAMS, TRANSPORT TO AND DISPOSAL AT THE SOLIDWASTE DISPOSAL SITE. THIS SERVICE INCLUDES LOADING OFTHE DRIED MATERIAL AT THE STORM WATER DAMS WITH AFRONT END LOADER DURING CONTRACT WORKING HOURS  07H00- 19H00. THIS SERVICE INCLUDES GENERAL MANAGEMENT OFTHE SLUDGE, THE TREATMENT WITH LIME TO STABILIZE IT,ON THE SOLID WASTE DISPOSAL SITE</v>
          </cell>
        </row>
        <row r="194">
          <cell r="A194">
            <v>60300007181</v>
          </cell>
          <cell r="B194" t="str">
            <v>DIEN</v>
          </cell>
          <cell r="C194" t="str">
            <v>A86R</v>
          </cell>
          <cell r="D194" t="str">
            <v>SERVICE;SUPPLY PEAT SORB 40KG(226L) BAGSSERVICE; SUPPLY PEAT SORB 40 (226 LITRE) KG BAGS, FORUSAGE BY ARCELORMITTAL</v>
          </cell>
        </row>
        <row r="195">
          <cell r="A195">
            <v>60300007183</v>
          </cell>
          <cell r="B195" t="str">
            <v>DIEN</v>
          </cell>
          <cell r="C195" t="str">
            <v>A86R</v>
          </cell>
          <cell r="D195" t="str">
            <v>SERVICE;DISPOSAL PPC MILLED SLAGSERVICE; PPC MILLED SLAG:  THIS SERVICE INCLUDESGENERAL MANAGEMENT OF THE SLAG ON THE SOLID WASTEDISPOSAL SITE. ARCELORMITTAL ONLY PAY FOR THE DISPOSAL, PPC PAY FOR THE TRANSPORT</v>
          </cell>
        </row>
        <row r="196">
          <cell r="A196">
            <v>60300007186</v>
          </cell>
          <cell r="B196" t="str">
            <v>DIEN</v>
          </cell>
          <cell r="C196" t="str">
            <v>A86R</v>
          </cell>
          <cell r="D196" t="str">
            <v>SERVICE;COLLECT/TRANSPORT LIME SYSTEM 12SERVICE; SYSTEM 12 - COLLECTION AND TRANSPORT - ON SITEHANDLING TO LIME STABILISATION PLANT.  THIS INCLUDESTHE GENERAL MANAGEMENT OF THE DISPOSAL AT SOLID WASTEDISPOSAL SITE AND THE LANDFILL MANAGEMENT</v>
          </cell>
        </row>
        <row r="197">
          <cell r="A197">
            <v>60300007456</v>
          </cell>
          <cell r="B197" t="str">
            <v>DIEN</v>
          </cell>
          <cell r="C197" t="str">
            <v>A86R</v>
          </cell>
          <cell r="D197" t="str">
            <v>SERVICE;FULL CLEANING 4X MIDREX COOLINGSERVICE; FULL CLEANING OF 4X MIDREX COOLING TOWERS:EACH TOWER TO BE CLEANED IN SERIES, BEFORE NEXT ONE ISDONE. THE CEMENT LAUNDERS TO BE CLEANED OF SLUDGE(&lt;10MM BUILDUP) &amp; DRAIN HOLES TO HAVE CLEAR FLOW. THESTEEL CHANNELS TO BE CLEANED OF SLUDGE. (&lt;3MM BUILDUP)EVERY NOZZLE TO BE REMOVED &amp; CLEANED. (&lt;1MM BUILDUP)ALL DEMISTER PANNELS TO BE HP CLEANED / SPRAYED WITHWATER TO CLEAN OUT BUILDUP. (&lt;1MM BUILDUP). ALL SPLASHBARS IN THE TOWER TO BE CLEANED BY SCRAPING. (&lt;1MMAVERAGE THICKNESS). ALL TOOLS &amp; PPE BE BE ATTACHED TOTHE PERSON BY A ROPE, SO THAT NO ITEMS CAN FALL INTOTHE BASIN. ALL BARS &amp; ITEMS THAT FALL, MUST BERETRIEVED BEFORE THE PERMIT IS SIGNED OFF. EACH TOWERTO TAKE &lt;1 WEEK TO CLEAN AS HAVING A TOWER OFF REDUCESEFFICIENCY OF COOLING EVERY TOWER TO BE INSPECTED ANDQCP TO BE SIGNED BY AMSA END USER BEFORE LOCK BACK OFEQUIPMENT / TOWER</v>
          </cell>
        </row>
        <row r="198">
          <cell r="A198">
            <v>60300007092</v>
          </cell>
          <cell r="B198" t="str">
            <v>DIEN</v>
          </cell>
          <cell r="C198" t="str">
            <v>A86W</v>
          </cell>
          <cell r="D198" t="str">
            <v>SERVICE;SUPPLY VACUUM UNIT FOR SUMPSSERVICE; SUPER SUCKER: SUPPLY VACUUM UNIT TO VACUUMSLUDGES, CUTTING FLUIDS AND MATERIALS FROM SUMPS.</v>
          </cell>
        </row>
        <row r="199">
          <cell r="A199" t="str">
            <v>S60300000139</v>
          </cell>
          <cell r="B199" t="str">
            <v>DIEN</v>
          </cell>
          <cell r="C199" t="str">
            <v>A86W</v>
          </cell>
          <cell r="D199" t="str">
            <v>SERVICE, ON SITE, HIRING MOBILE PLANTSERVICE, ON SITEHIRING OF MOBILE PLANT AS PER PLANT SPECIFICATION.</v>
          </cell>
        </row>
        <row r="200">
          <cell r="A200" t="str">
            <v>S60300000056</v>
          </cell>
          <cell r="B200" t="str">
            <v>DIEN</v>
          </cell>
          <cell r="C200" t="str">
            <v>A86Y</v>
          </cell>
          <cell r="D200" t="str">
            <v>SERVICE, CONSULTING, DRAWING COMPILEDSERVICE, CONSULTING, DRAWING COMPILED AS PER RFQ</v>
          </cell>
        </row>
        <row r="201">
          <cell r="A201">
            <v>60300006061</v>
          </cell>
          <cell r="B201" t="str">
            <v>DIEN</v>
          </cell>
          <cell r="C201" t="str">
            <v>A86ZC</v>
          </cell>
          <cell r="D201" t="str">
            <v>SERVICE;MRP - CONARC SLAG PROCESSINGSERVICE; TYPE MRP - CONARC SLAG PROCESSING</v>
          </cell>
        </row>
        <row r="202">
          <cell r="A202" t="str">
            <v>S60300000723</v>
          </cell>
          <cell r="B202" t="str">
            <v>DIEN</v>
          </cell>
          <cell r="C202" t="str">
            <v>I05H</v>
          </cell>
          <cell r="D202" t="str">
            <v>SERVICE - SMS  MESSAGE FEESERVICE - SMS MESSAGE FEE</v>
          </cell>
        </row>
        <row r="203">
          <cell r="A203" t="str">
            <v>S60300000820</v>
          </cell>
          <cell r="B203" t="str">
            <v>DIEN</v>
          </cell>
          <cell r="C203" t="str">
            <v>I08C</v>
          </cell>
          <cell r="D203" t="str">
            <v>PRINTER MAINTENANCE, SUPPORT &amp; CONSUMABLPRINTER MAINTENANCE, SUPPORT &lt;(&gt;&amp;&lt;)&gt; CONSUMABLES</v>
          </cell>
        </row>
        <row r="204">
          <cell r="A204">
            <v>2100002214</v>
          </cell>
          <cell r="B204" t="str">
            <v>UNBW</v>
          </cell>
          <cell r="C204" t="str">
            <v>I08E</v>
          </cell>
          <cell r="D204" t="str">
            <v>DRIVE,DISK:HARD, (SATA)DRIVE, DISK: DESIGN TYPE HARD, (SATA), DRIVE SIZE TO BESPECIFIED ON ORDER BY REQUESTOR, INTERFACE TYPE ASSPECIFIED BY REQUESTOR, UNIT DESIGN AS SPECIFIED BYREQUESTOR</v>
          </cell>
        </row>
        <row r="205">
          <cell r="A205" t="str">
            <v>S60300002003</v>
          </cell>
          <cell r="B205" t="str">
            <v>DIEN</v>
          </cell>
          <cell r="C205" t="str">
            <v>I12B</v>
          </cell>
          <cell r="D205" t="str">
            <v>SERVICE, AD HOC INSTALLATION ON CCTV CAMSERVICE, AD HOC INSTALLATION ON CCTV CAMERAS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workbookViewId="0">
      <selection activeCell="B9" sqref="B9"/>
    </sheetView>
  </sheetViews>
  <sheetFormatPr defaultRowHeight="15" x14ac:dyDescent="0.25"/>
  <cols>
    <col min="1" max="1" width="2.5703125" customWidth="1"/>
    <col min="2" max="2" width="120" style="14" customWidth="1"/>
  </cols>
  <sheetData>
    <row r="1" spans="1:2" x14ac:dyDescent="0.25">
      <c r="A1" s="12"/>
      <c r="B1" s="13"/>
    </row>
    <row r="2" spans="1:2" ht="22.5" customHeight="1" x14ac:dyDescent="0.25">
      <c r="A2" s="12"/>
      <c r="B2" s="21" t="s">
        <v>524</v>
      </c>
    </row>
    <row r="3" spans="1:2" ht="48.75" customHeight="1" x14ac:dyDescent="0.25">
      <c r="A3" s="12"/>
      <c r="B3" s="22" t="s">
        <v>525</v>
      </c>
    </row>
    <row r="4" spans="1:2" ht="22.5" customHeight="1" x14ac:dyDescent="0.25">
      <c r="A4" s="12"/>
      <c r="B4" s="21" t="s">
        <v>526</v>
      </c>
    </row>
    <row r="5" spans="1:2" ht="22.5" customHeight="1" x14ac:dyDescent="0.25">
      <c r="A5" s="12"/>
      <c r="B5" s="23" t="s">
        <v>536</v>
      </c>
    </row>
    <row r="6" spans="1:2" ht="32.25" customHeight="1" x14ac:dyDescent="0.25">
      <c r="A6" s="12"/>
      <c r="B6" s="22" t="s">
        <v>540</v>
      </c>
    </row>
    <row r="7" spans="1:2" ht="22.5" customHeight="1" x14ac:dyDescent="0.25">
      <c r="A7" s="12"/>
      <c r="B7" s="22" t="s">
        <v>543</v>
      </c>
    </row>
    <row r="8" spans="1:2" ht="22.5" customHeight="1" x14ac:dyDescent="0.25">
      <c r="A8" s="12"/>
      <c r="B8" s="22" t="s">
        <v>542</v>
      </c>
    </row>
    <row r="9" spans="1:2" ht="22.5" customHeight="1" x14ac:dyDescent="0.25">
      <c r="A9" s="12"/>
      <c r="B9" s="21"/>
    </row>
    <row r="10" spans="1:2" ht="22.5" customHeight="1" x14ac:dyDescent="0.25">
      <c r="A10" s="12"/>
      <c r="B10" s="21" t="s">
        <v>527</v>
      </c>
    </row>
    <row r="11" spans="1:2" ht="86.25" customHeight="1" x14ac:dyDescent="0.25">
      <c r="A11" s="12"/>
      <c r="B11" s="24" t="s">
        <v>541</v>
      </c>
    </row>
    <row r="12" spans="1:2" x14ac:dyDescent="0.25">
      <c r="A12" s="12"/>
      <c r="B12" s="13"/>
    </row>
    <row r="13" spans="1:2" x14ac:dyDescent="0.25">
      <c r="A13" s="12"/>
      <c r="B13" s="13"/>
    </row>
    <row r="14" spans="1:2" x14ac:dyDescent="0.25">
      <c r="A14" s="12"/>
      <c r="B14" s="13"/>
    </row>
    <row r="15" spans="1:2" x14ac:dyDescent="0.25">
      <c r="A15" s="12"/>
      <c r="B15" s="13"/>
    </row>
    <row r="16" spans="1:2" x14ac:dyDescent="0.25">
      <c r="A16" s="12"/>
      <c r="B16" s="13"/>
    </row>
    <row r="17" spans="1:2" x14ac:dyDescent="0.25">
      <c r="A17" s="12"/>
      <c r="B17" s="13"/>
    </row>
    <row r="18" spans="1:2" x14ac:dyDescent="0.25">
      <c r="A18" s="12"/>
      <c r="B18" s="13"/>
    </row>
    <row r="19" spans="1:2" x14ac:dyDescent="0.25">
      <c r="A19" s="12"/>
      <c r="B19" s="13"/>
    </row>
    <row r="20" spans="1:2" x14ac:dyDescent="0.25">
      <c r="A20" s="12"/>
      <c r="B20" s="13"/>
    </row>
    <row r="21" spans="1:2" x14ac:dyDescent="0.25">
      <c r="A21" s="12"/>
      <c r="B21" s="13"/>
    </row>
    <row r="22" spans="1:2" x14ac:dyDescent="0.25">
      <c r="A22" s="12"/>
      <c r="B22" s="13"/>
    </row>
    <row r="23" spans="1:2" x14ac:dyDescent="0.25">
      <c r="A23" s="12"/>
      <c r="B23" s="13"/>
    </row>
    <row r="24" spans="1:2" x14ac:dyDescent="0.25">
      <c r="A24" s="12"/>
      <c r="B24" s="13"/>
    </row>
    <row r="25" spans="1:2" x14ac:dyDescent="0.25">
      <c r="A25" s="12"/>
      <c r="B25" s="13"/>
    </row>
    <row r="26" spans="1:2" x14ac:dyDescent="0.25">
      <c r="A26" s="12"/>
      <c r="B26" s="13"/>
    </row>
    <row r="27" spans="1:2" x14ac:dyDescent="0.25">
      <c r="A27" s="12"/>
      <c r="B27" s="13"/>
    </row>
    <row r="28" spans="1:2" x14ac:dyDescent="0.25">
      <c r="A28" s="12"/>
      <c r="B28" s="13"/>
    </row>
    <row r="29" spans="1:2" x14ac:dyDescent="0.25">
      <c r="A29" s="12"/>
      <c r="B29" s="13"/>
    </row>
    <row r="30" spans="1:2" x14ac:dyDescent="0.25">
      <c r="A30" s="12"/>
      <c r="B30" s="13"/>
    </row>
    <row r="31" spans="1:2" x14ac:dyDescent="0.25">
      <c r="A31" s="12"/>
      <c r="B31" s="13"/>
    </row>
    <row r="32" spans="1:2" x14ac:dyDescent="0.25">
      <c r="A32" s="12"/>
      <c r="B32" s="13"/>
    </row>
    <row r="33" spans="1:2" x14ac:dyDescent="0.25">
      <c r="A33" s="12"/>
      <c r="B33" s="13"/>
    </row>
    <row r="34" spans="1:2" x14ac:dyDescent="0.25">
      <c r="A34" s="12"/>
      <c r="B34" s="13"/>
    </row>
    <row r="35" spans="1:2" x14ac:dyDescent="0.25">
      <c r="A35" s="12"/>
      <c r="B35"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1"/>
  <sheetViews>
    <sheetView workbookViewId="0">
      <selection activeCell="C14" sqref="C14"/>
    </sheetView>
  </sheetViews>
  <sheetFormatPr defaultRowHeight="21" customHeight="1" x14ac:dyDescent="0.25"/>
  <cols>
    <col min="1" max="1" width="4.42578125" customWidth="1"/>
    <col min="2" max="2" width="13.5703125" customWidth="1"/>
    <col min="3" max="3" width="32.140625" customWidth="1"/>
    <col min="4" max="4" width="43.28515625" customWidth="1"/>
  </cols>
  <sheetData>
    <row r="1" spans="2:4" ht="7.5" customHeight="1" x14ac:dyDescent="0.25"/>
    <row r="2" spans="2:4" ht="26.25" customHeight="1" x14ac:dyDescent="0.25">
      <c r="B2" s="26" t="s">
        <v>538</v>
      </c>
      <c r="C2" s="27"/>
      <c r="D2" s="28"/>
    </row>
    <row r="3" spans="2:4" ht="27.75" customHeight="1" x14ac:dyDescent="0.25">
      <c r="B3" s="19" t="s">
        <v>537</v>
      </c>
      <c r="C3" s="20"/>
      <c r="D3" s="8"/>
    </row>
    <row r="4" spans="2:4" ht="27.75" customHeight="1" x14ac:dyDescent="0.25">
      <c r="B4" s="26" t="s">
        <v>539</v>
      </c>
      <c r="C4" s="27"/>
      <c r="D4" s="28"/>
    </row>
    <row r="5" spans="2:4" ht="21" customHeight="1" x14ac:dyDescent="0.25">
      <c r="B5" s="25" t="s">
        <v>528</v>
      </c>
      <c r="C5" s="25"/>
      <c r="D5" s="8"/>
    </row>
    <row r="6" spans="2:4" ht="21" customHeight="1" x14ac:dyDescent="0.25">
      <c r="B6" s="25" t="s">
        <v>529</v>
      </c>
      <c r="C6" s="25"/>
      <c r="D6" s="8"/>
    </row>
    <row r="7" spans="2:4" ht="21" customHeight="1" x14ac:dyDescent="0.25">
      <c r="B7" s="25" t="s">
        <v>530</v>
      </c>
      <c r="C7" s="25"/>
      <c r="D7" s="8"/>
    </row>
    <row r="8" spans="2:4" ht="21" customHeight="1" x14ac:dyDescent="0.25">
      <c r="B8" s="25" t="s">
        <v>531</v>
      </c>
      <c r="C8" s="25"/>
      <c r="D8" s="8"/>
    </row>
    <row r="9" spans="2:4" ht="21" customHeight="1" x14ac:dyDescent="0.25">
      <c r="B9" s="16" t="s">
        <v>532</v>
      </c>
      <c r="C9" s="15" t="s">
        <v>533</v>
      </c>
      <c r="D9" s="8"/>
    </row>
    <row r="10" spans="2:4" ht="21" customHeight="1" x14ac:dyDescent="0.25">
      <c r="B10" s="17"/>
      <c r="C10" s="15" t="s">
        <v>534</v>
      </c>
      <c r="D10" s="8"/>
    </row>
    <row r="11" spans="2:4" ht="21" customHeight="1" x14ac:dyDescent="0.25">
      <c r="B11" s="18"/>
      <c r="C11" s="15" t="s">
        <v>535</v>
      </c>
      <c r="D11" s="8"/>
    </row>
  </sheetData>
  <mergeCells count="8">
    <mergeCell ref="B9:B11"/>
    <mergeCell ref="B5:C5"/>
    <mergeCell ref="B6:C6"/>
    <mergeCell ref="B7:C7"/>
    <mergeCell ref="B8:C8"/>
    <mergeCell ref="B3:C3"/>
    <mergeCell ref="B4:D4"/>
    <mergeCell ref="B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27"/>
  <sheetViews>
    <sheetView workbookViewId="0">
      <pane ySplit="2" topLeftCell="A213" activePane="bottomLeft" state="frozen"/>
      <selection pane="bottomLeft" activeCell="C430" sqref="C430"/>
    </sheetView>
  </sheetViews>
  <sheetFormatPr defaultRowHeight="15" x14ac:dyDescent="0.25"/>
  <cols>
    <col min="1" max="1" width="18.85546875" style="1" customWidth="1"/>
    <col min="2" max="2" width="12.28515625" style="11" customWidth="1"/>
    <col min="3" max="3" width="95.5703125" style="2" customWidth="1"/>
    <col min="4" max="4" width="13.42578125" bestFit="1" customWidth="1"/>
    <col min="5" max="5" width="16.28515625" bestFit="1" customWidth="1"/>
  </cols>
  <sheetData>
    <row r="2" spans="1:4" x14ac:dyDescent="0.25">
      <c r="A2" s="3" t="s">
        <v>0</v>
      </c>
      <c r="B2" s="9" t="s">
        <v>522</v>
      </c>
      <c r="C2" s="4" t="s">
        <v>1</v>
      </c>
      <c r="D2" s="4" t="s">
        <v>523</v>
      </c>
    </row>
    <row r="3" spans="1:4" ht="26.25" x14ac:dyDescent="0.25">
      <c r="A3" s="7">
        <v>2005445</v>
      </c>
      <c r="B3" s="10">
        <v>7</v>
      </c>
      <c r="C3" s="6" t="str">
        <f>VLOOKUP(A3,'[1]Material Masters List F Swart'!A:D,4,FALSE)</f>
        <v>TRANSISTOR:FLIP FLOP,LIFT DEV,IT.8 PICAR, TRANSISTOR: TYPE FLIP FLOP, FFT: LIFTING DEVICE, AUTOMATIC, ITEM 8, MFR: PICARDI P/N: 1055</v>
      </c>
      <c r="D3" s="8"/>
    </row>
    <row r="4" spans="1:4" ht="26.25" x14ac:dyDescent="0.25">
      <c r="A4" s="7">
        <v>2005635</v>
      </c>
      <c r="B4" s="10">
        <v>9</v>
      </c>
      <c r="C4" s="6" t="str">
        <f>VLOOKUP(A4,'[1]Material Masters List F Swart'!A:D,4,FALSE)</f>
        <v>FLANGE:END, TAP HOLE DEVICE, FLANGE: FFT: END, TAP HOLE DEVICE, MFR: MANNESMANN DEMAG MNFR DWG: 55743330</v>
      </c>
      <c r="D4" s="8"/>
    </row>
    <row r="5" spans="1:4" x14ac:dyDescent="0.25">
      <c r="A5" s="7">
        <v>2006160</v>
      </c>
      <c r="B5" s="10">
        <v>6</v>
      </c>
      <c r="C5" s="6" t="str">
        <f>VLOOKUP(A5,'[1]Material Masters List F Swart'!A:D,4,FALSE)</f>
        <v>HEADER:RM DESCALER,G20498HEADER: FFT: RM DESCALER, MFR: DEMAG MNFR DWG:G20498</v>
      </c>
      <c r="D5" s="8"/>
    </row>
    <row r="6" spans="1:4" ht="39" x14ac:dyDescent="0.25">
      <c r="A6" s="7">
        <v>2010000</v>
      </c>
      <c r="B6" s="10">
        <v>5</v>
      </c>
      <c r="C6" s="6" t="str">
        <f>VLOOKUP(A6,'[1]Material Masters List F Swart'!A:D,4,FALSE)</f>
        <v>MOTOR:0.7/4.4/4.8KW,90/500/500VAC,8.5A,3MOTOR: POWER 0.7/4.4/4.8 KW, POTENTIAL 90/500/500 VAC, SPEED 130/880/965 RPM, CURRENT 8.5 A, FRAME 160L, MOUNTING FOOT, PHASE 3, ENCLOSURE RATING IP65, INSULATION CLASS F, FFT: STAR; 48NM; 5/30HZ,, MFR: SIEMENS P/N: 1PR3166-4CA90-Z</v>
      </c>
      <c r="D6" s="8"/>
    </row>
    <row r="7" spans="1:4" ht="26.25" x14ac:dyDescent="0.25">
      <c r="A7" s="7">
        <v>2010565</v>
      </c>
      <c r="B7" s="10">
        <v>5</v>
      </c>
      <c r="C7" s="6" t="str">
        <f>VLOOKUP(A7,'[1]Material Masters List F Swart'!A:D,4,FALSE)</f>
        <v>JACK:LIFTING SCREW,FM&amp;RM INTERS,G22069JACK: TYPE LIFTING SCREW, FFT: FM&amp;RM INTERS; FORROUGHING AND FINISHING MILLS INTERSTAND GUIDES,MFR: MANNESMANN DEMAG MNFR DWG: G22069</v>
      </c>
      <c r="D7" s="8"/>
    </row>
    <row r="8" spans="1:4" ht="51.75" x14ac:dyDescent="0.25">
      <c r="A8" s="7">
        <v>2010763</v>
      </c>
      <c r="B8" s="10">
        <v>5</v>
      </c>
      <c r="C8" s="6" t="str">
        <f>VLOOKUP(A8,'[1]Material Masters List F Swart'!A:D,4,FALSE)</f>
        <v>CYLINDER ASSEMBLY, ACTUATING LINEARCYLINDER ASSEMBLY, ACTUATING LINEAR; TYPE PNEUMATIC,BORE DIAMETER 200 MM, STROKE 235 MM; DOUBLE ACTING;PULL BACK; 40MM ROD DIA; M36 X 2MM MALE THD ROD END;REAR CLEVIS MOUNTED; COMPLETE WITH PROTECTIVE BELLOWSAND LOCK NUTS; FOR TOP ENTRY GUIDE ROUGHING ANDFINISHING MILLS , MFR: MANNESMANN DEMAG P/N: UNK; MNFRDRG: G22454</v>
      </c>
      <c r="D8" s="8"/>
    </row>
    <row r="9" spans="1:4" ht="26.25" x14ac:dyDescent="0.25">
      <c r="A9" s="7">
        <v>2010776</v>
      </c>
      <c r="B9" s="10">
        <v>5</v>
      </c>
      <c r="C9" s="6" t="str">
        <f>VLOOKUP(A9,'[1]Material Masters List F Swart'!A:D,4,FALSE)</f>
        <v>PLUNGER:CYLINDER, JARRET, 336431PLUNGER: FFT: FOR CYLINDER,JARRET, 100 X 210STROKE; FOR USE ON TEMPER MILL HYDRAULIC BLOCKS;ITEM: 06.02.04.00, MFR: JARRET MFR: MANNESMANNDEMAG MNFR DWG: 336431</v>
      </c>
      <c r="D9" s="8"/>
    </row>
    <row r="10" spans="1:4" x14ac:dyDescent="0.25">
      <c r="A10" s="7">
        <v>2010997</v>
      </c>
      <c r="B10" s="10">
        <v>6</v>
      </c>
      <c r="C10" s="6" t="str">
        <f>VLOOKUP(A10,'[1]Material Masters List F Swart'!A:D,4,FALSE)</f>
        <v>VALVE:SERVO,AGCVALVE: TYPE SERVO, FFT: AGC, MFR: MOOG P/N: D792-105</v>
      </c>
      <c r="D10" s="8"/>
    </row>
    <row r="11" spans="1:4" ht="64.5" x14ac:dyDescent="0.25">
      <c r="A11" s="7">
        <v>2011020</v>
      </c>
      <c r="B11" s="10">
        <v>5</v>
      </c>
      <c r="C11" s="6" t="str">
        <f>VLOOKUP(A11,'[1]Material Masters List F Swart'!A:D,4,FALSE)</f>
        <v>CYLINDER ASSEMBLY, ACTUATING LINEARCYLINDER ASSEMBLY, ACTUATING LINEAR; TYPE DOUBLE ACTINGHYDRAULIC, BORE DIAMETER 63 MM, STROKE 485 MM,PRESSURE RATING 350 BAR; 45MM DIA ROD; 525 BAR TESTPRESSURE; SINGLE END ROD; M35 X 1.5 MALE SCREWED;CUSHIONED; FRONT TRUNNION MOUNTED; R 3/4 INCH PORTS;SUPPLY TEST CERTIFICATE; FOR FINISHING MILL BOTTOMWORK ROLL , MFR: MANNESMANN DEMAG P/N: UNK;ARCELORMITTAL DWG: MDH-01/M28/2130, MNFR DRG: G20164</v>
      </c>
      <c r="D11" s="8"/>
    </row>
    <row r="12" spans="1:4" ht="26.25" x14ac:dyDescent="0.25">
      <c r="A12" s="7">
        <v>2011021</v>
      </c>
      <c r="B12" s="10">
        <v>7</v>
      </c>
      <c r="C12" s="6" t="str">
        <f>VLOOKUP(A12,'[1]Material Masters List F Swart'!A:D,4,FALSE)</f>
        <v>CYLINDER ASSEMBLY, ACTUATING LINEARCYLINDER ASSEMBLY, ACTUATING LINEAR; TYPE HYDRAULIC,BORE DIAMETER (160 X 90) MM, STROKE 270 MM; WRSHIFTING; FM , DRAWING NO: G20149</v>
      </c>
      <c r="D12" s="8"/>
    </row>
    <row r="13" spans="1:4" ht="26.25" x14ac:dyDescent="0.25">
      <c r="A13" s="7">
        <v>2011036</v>
      </c>
      <c r="B13" s="10">
        <v>6</v>
      </c>
      <c r="C13" s="6" t="str">
        <f>VLOOKUP(A13,'[1]Material Masters List F Swart'!A:D,4,FALSE)</f>
        <v>SPINDLE:ASSY, F1-2,REF:4924-2500-001SPINDLE: FFT: ASSEMBLY, F1-2 REFERENCE NUMBER:4924-2500-001, MFR: MANNESMANN DEMAG MNFR DWG:G18459</v>
      </c>
      <c r="D13" s="8"/>
    </row>
    <row r="14" spans="1:4" ht="26.25" x14ac:dyDescent="0.25">
      <c r="A14" s="7">
        <v>2011038</v>
      </c>
      <c r="B14" s="10">
        <v>5</v>
      </c>
      <c r="C14" s="6" t="str">
        <f>VLOOKUP(A14,'[1]Material Masters List F Swart'!A:D,4,FALSE)</f>
        <v>SPINDLE:ASSEMBLY, F4-5, 4924-1666-002SPINDLE: FFT: ASSEMBLY, F4-5, REFERENCE NUMBER:4924-1666-002, MFR: MANNESMANN DEMAG MNFR DWG:G18461</v>
      </c>
      <c r="D14" s="8"/>
    </row>
    <row r="15" spans="1:4" ht="26.25" x14ac:dyDescent="0.25">
      <c r="A15" s="7">
        <v>2011082</v>
      </c>
      <c r="B15" s="10">
        <v>5</v>
      </c>
      <c r="C15" s="6" t="str">
        <f>VLOOKUP(A15,'[1]Material Masters List F Swart'!A:D,4,FALSE)</f>
        <v>ROLL:LOOPER,FM C/W BEARINGS &amp; COVERSROLL: TYPE LOOPER, FFT: HOLLOW COMPLETE WITH BEARINGSAND COVERS FOR FINISHING MILL INTERSTAND, MFR: INNSECILINDRI SRL MNFR DWG: G13752</v>
      </c>
      <c r="D15" s="8"/>
    </row>
    <row r="16" spans="1:4" x14ac:dyDescent="0.25">
      <c r="A16" s="7">
        <v>2011566</v>
      </c>
      <c r="B16" s="10">
        <v>7</v>
      </c>
      <c r="C16" s="6" t="str">
        <f>VLOOKUP(A16,'[1]Material Masters List F Swart'!A:D,4,FALSE)</f>
        <v>ROLL,ASSY:ROT, G17499 (9)ROLL, ASSEMBLY: FFT: FOR RUN OUT TABLE TYPE 6COMPLETE, DWG: G17499</v>
      </c>
      <c r="D16" s="8"/>
    </row>
    <row r="17" spans="1:4" x14ac:dyDescent="0.25">
      <c r="A17" s="7">
        <v>2011936</v>
      </c>
      <c r="B17" s="10">
        <v>5</v>
      </c>
      <c r="C17" s="6" t="str">
        <f>VLOOKUP(A17,'[1]Material Masters List F Swart'!A:D,4,FALSE)</f>
        <v>ROLLER:DIM 250MM,FOR RUN OUT AREAROLLER: DIMENSIONS 250 MM, FFT: FOR RUN OUT AREA, DWG: 59254930</v>
      </c>
      <c r="D17" s="8"/>
    </row>
    <row r="18" spans="1:4" ht="26.25" x14ac:dyDescent="0.25">
      <c r="A18" s="7">
        <v>2012960</v>
      </c>
      <c r="B18" s="10">
        <v>6</v>
      </c>
      <c r="C18" s="6" t="str">
        <f>VLOOKUP(A18,'[1]Material Masters List F Swart'!A:D,4,FALSE)</f>
        <v>PUMP;SLURRY,75 M3/HR,1801 RPMPUMP; TYPE SLURRY, CAPACITY 75 M3/HR, SPEED 1801 RPM;TOTAL HEAD 25M; IMPELLER 214MM; MOTOR 11KW; METALLINERS; FOR MIDREX PLANT , MFR: WARMAN P/N: 3/2C-AH-M</v>
      </c>
      <c r="D18" s="8"/>
    </row>
    <row r="19" spans="1:4" ht="26.25" x14ac:dyDescent="0.25">
      <c r="A19" s="7">
        <v>2013077</v>
      </c>
      <c r="B19" s="10">
        <v>5</v>
      </c>
      <c r="C19" s="6" t="str">
        <f>VLOOKUP(A19,'[1]Material Masters List F Swart'!A:D,4,FALSE)</f>
        <v>VALVE,BUTTERFLY:100MM,PN16VALVE, BUTTERFLY: VALVE SIZE 100 MM, DESIGN RATING PN16, FFT: LUGGED, SQUARE DRIVE, MFR: KSB P/N: AMRI</v>
      </c>
      <c r="D19" s="8"/>
    </row>
    <row r="20" spans="1:4" ht="51.75" x14ac:dyDescent="0.25">
      <c r="A20" s="7">
        <v>2014398</v>
      </c>
      <c r="B20" s="10">
        <v>10</v>
      </c>
      <c r="C20" s="6" t="str">
        <f>VLOOKUP(A20,'[1]Material Masters List F Swart'!A:D,4,FALSE)</f>
        <v>MOTOR,GEARED:3KW,500VAC,B5 FLANGE,IP55,3MOTOR, GEARED: POWER 3 KW, POTENTIAL 500 VAC, MOUNTING B5 FLANGE, ENCLOSURE RATING IP55, PHASE 3, GEARBOX TYPE HOLLOW SHAFT, INSULATION CLASS F, MOTOR SPEED 945 RPM, CURRENT 5.9 A, FFT: STAR; 50HZ; COS 0: 0.75; GEARBOX: HOLLOW SHAFT; FOR RHF TYPE: SK3282AZ-6BH132S/6 MMK; FRAME 132S, MFR: SIEMENS P/N: 1LA5130-6CA39-Z</v>
      </c>
      <c r="D20" s="8"/>
    </row>
    <row r="21" spans="1:4" ht="26.25" x14ac:dyDescent="0.25">
      <c r="A21" s="7">
        <v>2020073</v>
      </c>
      <c r="B21" s="10">
        <v>6</v>
      </c>
      <c r="C21" s="6" t="str">
        <f>VLOOKUP(A21,'[1]Material Masters List F Swart'!A:D,4,FALSE)</f>
        <v>PANEL:WATER COOLED,COPPER,POS DPANEL: TYPE WATER COOLED, MATERIAL COPPER, FFT:POSITION D FOR BOTTOM SHELL</v>
      </c>
      <c r="D21" s="8"/>
    </row>
    <row r="22" spans="1:4" ht="39" x14ac:dyDescent="0.25">
      <c r="A22" s="7">
        <v>2020235</v>
      </c>
      <c r="B22" s="10">
        <v>7</v>
      </c>
      <c r="C22" s="6" t="str">
        <f>VLOOKUP(A22,'[1]Material Masters List F Swart'!A:D,4,FALSE)</f>
        <v>VALVE,BUTTERFLY:80MM,PN16,WAFERVALVE, BUTTERFLY: VALVE SIZE 80 MM, DESIGN RATING PN16, CONNECTION WAFER, BODY MATERIAL CAST IRON, TRIM DISC NPDI; SEAT ETHYLENE PROPYLENE DIENE RUBBER, OPERATED HANDLE LEVER LOCK, FFT: SHAFT 410 SS, MFR: SLIM</v>
      </c>
      <c r="D22" s="8"/>
    </row>
    <row r="23" spans="1:4" x14ac:dyDescent="0.25">
      <c r="A23" s="7">
        <v>2020343</v>
      </c>
      <c r="B23" s="10">
        <v>6</v>
      </c>
      <c r="C23" s="6" t="str">
        <f>VLOOKUP(A23,'[1]Material Masters List F Swart'!A:D,4,FALSE)</f>
        <v>CYLINDER ASSEMBLY:SERVO, 118X80X80X20CYLINDER ASSEMBLY: FFT: SERVO, 118X80X80X20 FORMOULD OSCILATOR</v>
      </c>
      <c r="D23" s="8"/>
    </row>
    <row r="24" spans="1:4" ht="39" x14ac:dyDescent="0.25">
      <c r="A24" s="7">
        <v>2020344</v>
      </c>
      <c r="B24" s="10">
        <v>5</v>
      </c>
      <c r="C24" s="6" t="str">
        <f>VLOOKUP(A24,'[1]Material Masters List F Swart'!A:D,4,FALSE)</f>
        <v>BURNER:DUST,INNER AND OUTER,COMPLETEBURNER: FFT: DUST, INNER AND OUTER, COMPLETE FORUSE AT COREX PLANT, MFR: VOEST ALPINE MNFR DWG:SAS.RC.353A21-M/FPA 301E REV05, MNFR DWG:SAS.RC.353A21-M/FPA 302E REV04, MNFR DWG:SAS.RC.353A21-M/FPA 303E REV04</v>
      </c>
      <c r="D24" s="8"/>
    </row>
    <row r="25" spans="1:4" x14ac:dyDescent="0.25">
      <c r="A25" s="7">
        <v>2020414</v>
      </c>
      <c r="B25" s="10">
        <v>7</v>
      </c>
      <c r="C25" s="6" t="str">
        <f>VLOOKUP(A25,'[1]Material Masters List F Swart'!A:D,4,FALSE)</f>
        <v>ROLL,ASSY:ROT,G17500(10)ROLL, ASSEMBLY: FFT: FOR RUN OUT TABLE TYPE 7COMPLETE, DWG: G17500</v>
      </c>
      <c r="D25" s="8"/>
    </row>
    <row r="26" spans="1:4" ht="51.75" x14ac:dyDescent="0.25">
      <c r="A26" s="7">
        <v>2022714</v>
      </c>
      <c r="B26" s="10">
        <v>8</v>
      </c>
      <c r="C26" s="6" t="str">
        <f>VLOOKUP(A26,'[1]Material Masters List F Swart'!A:D,4,FALSE)</f>
        <v>VALVE,CHECK:WAFER,DN 500,PN 10VALVE, CHECK: TYPE WAFER, VALVE SIZE DN 500, DESIGNRATING PN 10, BODY MATERIAL ALUMINIUM, APPLICATIONVPSA, SPECIFICATION POLYPROPYLENE DISC WITH S/SREAMFORCED HINGE, FFT: GAS, 65 MM FACE TO FACE, FORUSE AT MIDREX VPSA, TAG NO: PVX-2321/2322/2323/2329,ARCELORMITTAL DWG: SAS.RD.372C32-M/FPA 751E</v>
      </c>
      <c r="D26" s="8"/>
    </row>
    <row r="27" spans="1:4" ht="90" x14ac:dyDescent="0.25">
      <c r="A27" s="7">
        <v>2022755</v>
      </c>
      <c r="B27" s="10">
        <v>6</v>
      </c>
      <c r="C27" s="6" t="str">
        <f>VLOOKUP(A27,'[1]Material Masters List F Swart'!A:D,4,FALSE)</f>
        <v>ASSEMBLY:PSH KNIFE,PENDULUM SHEARASSEMBLY: TYPE PSH KNIFE, APPLICATION PENDULUM SHEAR,FFT: CONSIST OUT KNIFE ITEM 1 DWG 56178930, HOLDERITEM 2 DWG 56179030, 3 X LONG BOLTS ITEM 10 DWG59234930 SHEET1, 2 X SHORT BOLTS COMPLETE ITEM 10 DWG59234930 SHEET2, KEY ITEM 6 DWG 59234530, 5 X KEYBOLTS WITH 5 X M30 HT WASHER ITEM 11 DWG 59235030, 5 XCAP NUTS ITEM 3 DWG 59234230, 10 X M24X140MM LONG HTALLEN CUP SCREWS,1 X WEAR PLATE DWG 59234630,4 X HALFROUND NUTS DWG 59234430, 2 X 1 KG ORAPI COPPA 1100ANTI-SIEZE PASTE, ALLIGN KNIFE WITH HOLDER, INSERT 2 XSHORT BOLTS ITEM 10 AT EACH END AND TORQUE TO 1100NM,ARCELORMITTAL DWG: 56178930</v>
      </c>
      <c r="D27" s="8"/>
    </row>
    <row r="28" spans="1:4" x14ac:dyDescent="0.25">
      <c r="A28" s="7">
        <v>2022835</v>
      </c>
      <c r="B28" s="10">
        <v>7</v>
      </c>
      <c r="C28" s="6" t="e">
        <f>VLOOKUP(A28,'[1]Material Masters List F Swart'!A:D,4,FALSE)</f>
        <v>#N/A</v>
      </c>
      <c r="D28" s="8"/>
    </row>
    <row r="29" spans="1:4" ht="39" x14ac:dyDescent="0.25">
      <c r="A29" s="7">
        <v>2022964</v>
      </c>
      <c r="B29" s="10">
        <v>5</v>
      </c>
      <c r="C29" s="6" t="str">
        <f>VLOOKUP(A29,'[1]Material Masters List F Swart'!A:D,4,FALSE)</f>
        <v>TUBE,LANCE:LG 705.6,60,76,16BAR,8,WATERTUBE, LANCE: LENGTH 705.6, TUBE INSIDE DIAMETER 60,TUBE OUTSIDE DIAMETER 76, PRESSURE RATING 16 BAR, WALLTHICKNESS 8, MATERIAL STAINLESS STEEL 304, COPPER,GRADE 304, FFT: WATER INJECTION LANCE FOR GENERATORGAS DUCT, MNFR DWG: S-CRX1-PGS-COD.M.0017 2OF2 VAI</v>
      </c>
      <c r="D29" s="8"/>
    </row>
    <row r="30" spans="1:4" ht="51.75" x14ac:dyDescent="0.25">
      <c r="A30" s="7">
        <v>71021230</v>
      </c>
      <c r="B30" s="10">
        <v>6</v>
      </c>
      <c r="C30" s="6" t="str">
        <f>VLOOKUP(A30,'[1]Material Masters List F Swart'!A:D,4,FALSE)</f>
        <v>TRANSMITTER,LEVEL:ULTRASONIC,0-8MTRANSMITTER, LEVEL: TYPE ULTRASONIC, RANGE 0-8 M,OUTPUT 4-20 MA, SUPPLY 24 VDC, CONNECTION THREADED 2INCH, WORKING PRESSURE 3  BAR, ELECTRICAL CONNECTION2-WIRE, FFT: FOR USE AT MIDREX/COREX SUMP LEVELINDICATION, MAKE: ENDRESS &amp; HAUSER, MFR: ENDRESS ANDHAUSER (PTY) LTD P/N: FMU41-ARB2A2</v>
      </c>
      <c r="D30" s="8"/>
    </row>
    <row r="31" spans="1:4" ht="26.25" x14ac:dyDescent="0.25">
      <c r="A31" s="7">
        <v>71022237</v>
      </c>
      <c r="B31" s="10">
        <v>5</v>
      </c>
      <c r="C31" s="6" t="str">
        <f>VLOOKUP(A31,'[1]Material Masters List F Swart'!A:D,4,FALSE)</f>
        <v>ELEMENT,PRESSURE:HYDRAULIC,RETURN, 3ELEMENT, PRESSURE: TYPE HYDRAULIC, RANGE 1300 R003BN/HC, FFT: RETURN, 3 MICRON, TO SUPPLY AND EXCHANGE ELEMENTIN THE PLANT AS PER CONTRACT, MFR: HYDAC P/N: 1300R003BN/HC</v>
      </c>
      <c r="D31" s="8"/>
    </row>
    <row r="32" spans="1:4" ht="39" x14ac:dyDescent="0.25">
      <c r="A32" s="7">
        <v>71022239</v>
      </c>
      <c r="B32" s="10">
        <v>6</v>
      </c>
      <c r="C32" s="6" t="str">
        <f>VLOOKUP(A32,'[1]Material Masters List F Swart'!A:D,4,FALSE)</f>
        <v>ELEMENT,PRESSURE:HYDRAULIC,1300R005BNHCELEMENT, PRESSURE: TYPE HYDRAULIC, RANGE 1300R005BNHC,FFT: RETURN, 5 MICRON, TO SUPPLY AND EXCHANGE ELEMENTIN THE PLANT AS PER CONTRACT, MFR: HYDAC P/N:1300R005BNHC</v>
      </c>
      <c r="D32" s="8"/>
    </row>
    <row r="33" spans="1:4" ht="39" x14ac:dyDescent="0.25">
      <c r="A33" s="7">
        <v>71023243</v>
      </c>
      <c r="B33" s="10">
        <v>5</v>
      </c>
      <c r="C33" s="6" t="str">
        <f>VLOOKUP(A33,'[1]Material Masters List F Swart'!A:D,4,FALSE)</f>
        <v>CLEANER,HAND:WIPE ON / WIPE OFF,4.5KGCLEANER, HAND: TYPE WIPE ON / WIPE OFF, CONTAINER 4.5KG, TRADE NAME Q4-45 HAND CLEANER WITH GRIT,SPECIFICATION WITH GRID, FFT: BLUE APPEARANCE, PINEODOUR, WATER SOLUBLE, COMPLETELY BIODEGRADABLE</v>
      </c>
      <c r="D33" s="8"/>
    </row>
    <row r="34" spans="1:4" ht="26.25" x14ac:dyDescent="0.25">
      <c r="A34" s="7">
        <v>71024213</v>
      </c>
      <c r="B34" s="10">
        <v>6</v>
      </c>
      <c r="C34" s="6" t="str">
        <f>VLOOKUP(A34,'[1]Material Masters List F Swart'!A:D,4,FALSE)</f>
        <v>PANEL:PROTECT EQUIPMENT,STEELMMPANEL: TYPE PROTECT EQUIPMENT, DIMENSIONS DIA 665 XH120 MM, MATERIAL STEEL MM, DWG: S-SMS-CON-OTL.M.0003</v>
      </c>
      <c r="D34" s="8"/>
    </row>
    <row r="35" spans="1:4" ht="26.25" x14ac:dyDescent="0.25">
      <c r="A35" s="7">
        <v>71025886</v>
      </c>
      <c r="B35" s="10">
        <v>6</v>
      </c>
      <c r="C35" s="6" t="str">
        <f>VLOOKUP(A35,'[1]Material Masters List F Swart'!A:D,4,FALSE)</f>
        <v>TROUSERS:2 PCE,SZ 112,FLAME RETARDANTTROUSERS: TYPE 2 PCE, SIZE 112, MATERIAL FLAMERETARDANT, COLOR GREEN, FFT: P135T/112</v>
      </c>
      <c r="D35" s="8"/>
    </row>
    <row r="36" spans="1:4" ht="26.25" x14ac:dyDescent="0.25">
      <c r="A36" s="7">
        <v>71025888</v>
      </c>
      <c r="B36" s="10">
        <v>10</v>
      </c>
      <c r="C36" s="6" t="str">
        <f>VLOOKUP(A36,'[1]Material Masters List F Swart'!A:D,4,FALSE)</f>
        <v>TROUSERS:2 PCE,SZ 102,FLAME RETARDANTTROUSERS: TYPE 2 PCE, SIZE 102, MATERIAL FLAMERETARDANT, COLOR GREEN, FFT: P135T/102</v>
      </c>
      <c r="D36" s="8"/>
    </row>
    <row r="37" spans="1:4" ht="26.25" x14ac:dyDescent="0.25">
      <c r="A37" s="7">
        <v>71025889</v>
      </c>
      <c r="B37" s="10">
        <v>10</v>
      </c>
      <c r="C37" s="6" t="str">
        <f>VLOOKUP(A37,'[1]Material Masters List F Swart'!A:D,4,FALSE)</f>
        <v>TROUSERS:2 PCE,SZ 92,FLAME RETARDANTTROUSERS: TYPE 2 PCE, SIZE 92, MATERIAL FLAME RETARDANT, COLOR GREEN, FFT: P135T/92</v>
      </c>
      <c r="D37" s="8"/>
    </row>
    <row r="38" spans="1:4" ht="26.25" x14ac:dyDescent="0.25">
      <c r="A38" s="7">
        <v>71025890</v>
      </c>
      <c r="B38" s="10">
        <v>9</v>
      </c>
      <c r="C38" s="6" t="str">
        <f>VLOOKUP(A38,'[1]Material Masters List F Swart'!A:D,4,FALSE)</f>
        <v>JACKET,OVERALL:2 PCE,SZ 112,GREENJACKET, OVERALL: TYPE 2 PCE, SIZE 112, MATERIAL FLAMERETARDANT, COLOR GREEN, FFT: P135J/112</v>
      </c>
      <c r="D38" s="8"/>
    </row>
    <row r="39" spans="1:4" ht="26.25" x14ac:dyDescent="0.25">
      <c r="A39" s="7">
        <v>71025891</v>
      </c>
      <c r="B39" s="10">
        <v>9</v>
      </c>
      <c r="C39" s="6" t="str">
        <f>VLOOKUP(A39,'[1]Material Masters List F Swart'!A:D,4,FALSE)</f>
        <v>JACKET,OVERALL:2 PCE,SZ 117,GREENJACKET, OVERALL: TYPE 2 PCE, SIZE 117, MATERIAL FLAMERETARDANT, COLOR GREEN, FFT: P135J/117</v>
      </c>
      <c r="D39" s="8"/>
    </row>
    <row r="40" spans="1:4" ht="26.25" x14ac:dyDescent="0.25">
      <c r="A40" s="7">
        <v>71025892</v>
      </c>
      <c r="B40" s="10">
        <v>6</v>
      </c>
      <c r="C40" s="6" t="str">
        <f>VLOOKUP(A40,'[1]Material Masters List F Swart'!A:D,4,FALSE)</f>
        <v>JACKET,OVERALL:2 PCE,SZ 82,GREENJACKET, OVERALL: TYPE 2 PCE, SIZE 82, MATERIAL FLAMERETARDANT, COLOR GREEN, FFT: P135J/82</v>
      </c>
      <c r="D40" s="8"/>
    </row>
    <row r="41" spans="1:4" ht="26.25" x14ac:dyDescent="0.25">
      <c r="A41" s="7">
        <v>71025893</v>
      </c>
      <c r="B41" s="10">
        <v>9</v>
      </c>
      <c r="C41" s="6" t="str">
        <f>VLOOKUP(A41,'[1]Material Masters List F Swart'!A:D,4,FALSE)</f>
        <v>JACKET,OVERALL:2 PCE,SZ 97,GREENJACKET, OVERALL: TYPE 2 PCE, SIZE 97, MATERIAL FLAMERETARDANT, COLOR GREEN, FFT: P135J/97</v>
      </c>
      <c r="D41" s="8"/>
    </row>
    <row r="42" spans="1:4" ht="26.25" x14ac:dyDescent="0.25">
      <c r="A42" s="7">
        <v>71025896</v>
      </c>
      <c r="B42" s="10">
        <v>7</v>
      </c>
      <c r="C42" s="6" t="str">
        <f>VLOOKUP(A42,'[1]Material Masters List F Swart'!A:D,4,FALSE)</f>
        <v>JACKET,OVERALL:2 PCE,SZ 92,GREENJACKET, OVERALL: TYPE 2 PCE, SIZE 92, MATERIAL FLAMERETARDANT, COLOR GREEN, FFT: P135J/92</v>
      </c>
      <c r="D42" s="8"/>
    </row>
    <row r="43" spans="1:4" ht="26.25" x14ac:dyDescent="0.25">
      <c r="A43" s="7">
        <v>71025900</v>
      </c>
      <c r="B43" s="10">
        <v>11</v>
      </c>
      <c r="C43" s="6" t="str">
        <f>VLOOKUP(A43,'[1]Material Masters List F Swart'!A:D,4,FALSE)</f>
        <v>JACKET,OVERALL:2 PCE,SZ 102,GREENJACKET, OVERALL: TYPE 2 PCE, SIZE 102, MATERIAL FLAMERETARDANT, COLOR GREEN, FFT: P135J/102</v>
      </c>
      <c r="D43" s="8"/>
    </row>
    <row r="44" spans="1:4" ht="26.25" x14ac:dyDescent="0.25">
      <c r="A44" s="7">
        <v>71025901</v>
      </c>
      <c r="B44" s="10">
        <v>8</v>
      </c>
      <c r="C44" s="6" t="str">
        <f>VLOOKUP(A44,'[1]Material Masters List F Swart'!A:D,4,FALSE)</f>
        <v>JACKET,OVERALL:2 PCE,SZ 87,GREENJACKET, OVERALL: TYPE 2 PCE, SIZE 87, MATERIAL FLAMERETARDANT, COLOR GREEN, FFT: P135J/87</v>
      </c>
      <c r="D44" s="8"/>
    </row>
    <row r="45" spans="1:4" ht="26.25" x14ac:dyDescent="0.25">
      <c r="A45" s="7">
        <v>71025908</v>
      </c>
      <c r="B45" s="10">
        <v>11</v>
      </c>
      <c r="C45" s="6" t="str">
        <f>VLOOKUP(A45,'[1]Material Masters List F Swart'!A:D,4,FALSE)</f>
        <v>JACKET,OVERALL:2 PCE,SZ 107,GREENJACKET, OVERALL: TYPE 2 PCE, SIZE 107, MATERIAL FLAMERETARDANT, COLOR GREEN, FFT: P135J/107</v>
      </c>
      <c r="D45" s="8"/>
    </row>
    <row r="46" spans="1:4" ht="26.25" x14ac:dyDescent="0.25">
      <c r="A46" s="7">
        <v>71025910</v>
      </c>
      <c r="B46" s="10">
        <v>10</v>
      </c>
      <c r="C46" s="6" t="str">
        <f>VLOOKUP(A46,'[1]Material Masters List F Swart'!A:D,4,FALSE)</f>
        <v>TROUSERS:2 PCE,SZ 87,FLAME RETARDANTTROUSERS: TYPE 2 PCE, SIZE 87, MATERIAL FLAME RETARDANT, COLOR GREEN, FFT: P135T/87</v>
      </c>
      <c r="D46" s="8"/>
    </row>
    <row r="47" spans="1:4" ht="26.25" x14ac:dyDescent="0.25">
      <c r="A47" s="7">
        <v>71025911</v>
      </c>
      <c r="B47" s="10">
        <v>9</v>
      </c>
      <c r="C47" s="6" t="str">
        <f>VLOOKUP(A47,'[1]Material Masters List F Swart'!A:D,4,FALSE)</f>
        <v>TROUSERS:2 PCE,SZ 77,FLAME RETARDANTTROUSERS: TYPE 2 PCE, SIZE 77, MATERIAL FLAME RETARDANT, COLOR GREEN, FFT: P135T/77</v>
      </c>
      <c r="D47" s="8"/>
    </row>
    <row r="48" spans="1:4" ht="26.25" x14ac:dyDescent="0.25">
      <c r="A48" s="7">
        <v>71025913</v>
      </c>
      <c r="B48" s="10">
        <v>8</v>
      </c>
      <c r="C48" s="6" t="str">
        <f>VLOOKUP(A48,'[1]Material Masters List F Swart'!A:D,4,FALSE)</f>
        <v>TROUSERS:2 PCE,SZ 107,FLAME RETARDANTTROUSERS: TYPE 2 PCE, SIZE 107, MATERIAL FLAMERETARDANT, COLOR GREEN, FFT: P135T/107</v>
      </c>
      <c r="D48" s="8"/>
    </row>
    <row r="49" spans="1:4" ht="26.25" x14ac:dyDescent="0.25">
      <c r="A49" s="7">
        <v>71025914</v>
      </c>
      <c r="B49" s="10">
        <v>7</v>
      </c>
      <c r="C49" s="6" t="str">
        <f>VLOOKUP(A49,'[1]Material Masters List F Swart'!A:D,4,FALSE)</f>
        <v>TROUSERS:2 PCE,SZ 82,FLAME RETARDANTTROUSERS: TYPE 2 PCE, SIZE 82, MATERIAL FLAME RETARDANT, COLOR GREEN, FFT: P135T/82</v>
      </c>
      <c r="D49" s="8"/>
    </row>
    <row r="50" spans="1:4" ht="26.25" x14ac:dyDescent="0.25">
      <c r="A50" s="7">
        <v>71027912</v>
      </c>
      <c r="B50" s="10">
        <v>10</v>
      </c>
      <c r="C50" s="6" t="str">
        <f>VLOOKUP(A50,'[1]Material Masters List F Swart'!A:D,4,FALSE)</f>
        <v>TROUSERS:2 PCE,SZ 97,FLAME RETARDANTTROUSERS: TYPE 2 PCE, SIZE 97, MATERIAL FLAME RETARDANT, COLOR GREEN, FFT: P135T/97</v>
      </c>
      <c r="D50" s="8"/>
    </row>
    <row r="51" spans="1:4" x14ac:dyDescent="0.25">
      <c r="A51" s="7">
        <v>71028713</v>
      </c>
      <c r="B51" s="10">
        <v>6</v>
      </c>
      <c r="C51" s="6" t="str">
        <f>VLOOKUP(A51,'[1]Material Masters List F Swart'!A:D,4,FALSE)</f>
        <v>BATTERY;PACK,7.2 VBATTERY; TYPE PACK, POTENTIAL 7.2 V; MFR: KENWOOD P/N:KNB 53N</v>
      </c>
      <c r="D51" s="8"/>
    </row>
    <row r="52" spans="1:4" ht="51.75" x14ac:dyDescent="0.25">
      <c r="A52" s="7">
        <v>71030245</v>
      </c>
      <c r="B52" s="10">
        <v>6</v>
      </c>
      <c r="C52" s="6" t="str">
        <f>VLOOKUP(A52,'[1]Material Masters List F Swart'!A:D,4,FALSE)</f>
        <v>VALVE, PINCH;SPLIT BODY,DN200,10 BARVALVE, PINCH; TYPE SPLIT BODY, VALVE SIZE DN200,WORKING PRESSURE 10 BAR, BODY MATERIAL CAST IRON,SLEEVE MATERIAL RUBBER MOULDED REINFORCED, CONNECTIONTYPE FLANGE, FACE TO FACE LENGTH 540 MM, OPERATEDPNEUMATIC; CORFLEX/NIPPET, PCD: 295, 8 HOLE FLANGE,HOLE SIZE 25MM  ACCORDING TO BS 4504/10 , MFR: CORFLEXP/N: UNK</v>
      </c>
      <c r="D52" s="8"/>
    </row>
    <row r="53" spans="1:4" ht="26.25" x14ac:dyDescent="0.25">
      <c r="A53" s="7">
        <v>71031470</v>
      </c>
      <c r="B53" s="10">
        <v>5</v>
      </c>
      <c r="C53" s="6" t="str">
        <f>VLOOKUP(A53,'[1]Material Masters List F Swart'!A:D,4,FALSE)</f>
        <v>TAPE, SAFETY BARRIER;PLASTIC, ROLL=500MTAPE, SAFETY BARRIER; DESIGNATION YELLOW AND BLACK NOENTRY, MATERIAL PLASTIC, ROLL=500M; REFLECTIVEMATERIAL; COMMERCIAL;  ROL = 1 , MFR: SELECT PPE P/N:P248</v>
      </c>
      <c r="D53" s="8"/>
    </row>
    <row r="54" spans="1:4" ht="26.25" x14ac:dyDescent="0.25">
      <c r="A54" s="7">
        <v>71031931</v>
      </c>
      <c r="B54" s="10">
        <v>5</v>
      </c>
      <c r="C54" s="6" t="str">
        <f>VLOOKUP(A54,'[1]Material Masters List F Swart'!A:D,4,FALSE)</f>
        <v>SPECTACLE, SAFETY;FRAME ONLY,BROWN/WHITESPECTACLE, SAFETY; LENS SIZE FRAME ONLY, FRAMEBROWN/WHITE, LENS MATERIAL NO LENSE</v>
      </c>
      <c r="D54" s="8"/>
    </row>
    <row r="55" spans="1:4" ht="26.25" x14ac:dyDescent="0.25">
      <c r="A55" s="7">
        <v>71032741</v>
      </c>
      <c r="B55" s="10">
        <v>6</v>
      </c>
      <c r="C55" s="6" t="str">
        <f>VLOOKUP(A55,'[1]Material Masters List F Swart'!A:D,4,FALSE)</f>
        <v>CHOCK;WHEEL,RUBBER,204X104X127CHOCK; TYPE WHEEL, MATERIAL RUBBER, DIMENSIONS204X104X127; MFR: ADENDORFF MACHINERY MART P/N:GSTAND/201</v>
      </c>
      <c r="D55" s="8"/>
    </row>
    <row r="56" spans="1:4" ht="26.25" x14ac:dyDescent="0.25">
      <c r="A56" s="7">
        <v>71035462</v>
      </c>
      <c r="B56" s="10">
        <v>5</v>
      </c>
      <c r="C56" s="6" t="str">
        <f>VLOOKUP(A56,'[1]Material Masters List F Swart'!A:D,4,FALSE)</f>
        <v>BARRICADE;EXPANDABLE, SAFETY,PVCBARRICADE; TYPE EXPANDABLE, SAFETY, MATERIAL PVC;EXPAND FOR 5M,  HEIGHT: 102CM, COLOUR: RED AND WHITE,FOR USE AT CRX TAPFLOOR , MFR: BRAMHOPE INVESTMENTS(PTY) LTD P/N: 1-4</v>
      </c>
      <c r="D56" s="8"/>
    </row>
    <row r="57" spans="1:4" ht="39" x14ac:dyDescent="0.25">
      <c r="A57" s="7">
        <v>71037288</v>
      </c>
      <c r="B57" s="10">
        <v>8</v>
      </c>
      <c r="C57" s="6" t="str">
        <f>VLOOKUP(A57,'[1]Material Masters List F Swart'!A:D,4,FALSE)</f>
        <v>RECEIVER, RADIORECEIVER, RADIO; TYPE MOBILE TRANCEIVER RADIO SERIESTK-3317 KENWOOD, POWER RADIO  RADIO SERIES TK-3317KENWOOD; TRANSCEIVER:  TYPE MOBILE RADIO, PORTABLE,INCLUDING BATTERY, ANTENNA AND CHARGER (128 CHANNELS), MFR: KENWOOD P/N:  SERIES TK-3317</v>
      </c>
      <c r="D57" s="8"/>
    </row>
    <row r="58" spans="1:4" ht="26.25" x14ac:dyDescent="0.25">
      <c r="A58" s="7">
        <v>71038678</v>
      </c>
      <c r="B58" s="10">
        <v>10</v>
      </c>
      <c r="C58" s="6" t="str">
        <f>VLOOKUP(A58,'[1]Material Masters List F Swart'!A:D,4,FALSE)</f>
        <v>SPECTACLE;ALTERNATOR,WITH FOAM INNERSPECTACLE; TYPE ALTERNATOR, DIMENSIONS WITH FOAM INNER;MFR: MSA P/N: 12419</v>
      </c>
      <c r="D58" s="8"/>
    </row>
    <row r="59" spans="1:4" ht="39" x14ac:dyDescent="0.25">
      <c r="A59" s="7">
        <v>71039979</v>
      </c>
      <c r="B59" s="10">
        <v>5</v>
      </c>
      <c r="C59" s="6" t="str">
        <f>VLOOKUP(A59,'[1]Material Masters List F Swart'!A:D,4,FALSE)</f>
        <v>POWER SUPPLY;AC-DC,85-246 VAC,24 VDCPOWER SUPPLY; TYPE AC-DC, INPUT 85-246 VAC, OUTPUTVOLTAGE 24 VDC, OUTPUT CURRENT 10 A, DIMENSIONS 130 X60, MOUNTING DIN RAIL; FOR MIDREX BURDEN FEEDERS ,MFR: PHOENIX INTERNATIONAL P/N: OUIN-PS/1AC/24VDC/10/CO</v>
      </c>
      <c r="D59" s="8"/>
    </row>
    <row r="60" spans="1:4" ht="26.25" x14ac:dyDescent="0.25">
      <c r="A60" s="7">
        <v>71041861</v>
      </c>
      <c r="B60" s="10">
        <v>9</v>
      </c>
      <c r="C60" s="6" t="str">
        <f>VLOOKUP(A60,'[1]Material Masters List F Swart'!A:D,4,FALSE)</f>
        <v>KIT;PIPE REPAIR,RAPP-IT,9M X 100MMKIT; TYPE PIPE REPAIR, APPLICATION RAPP-IT, COMPRISING9M X 100MM; HAZARDOUS SUBSTANCE PRODUCT DATA SHEETS TOBE SUPPLIED UPON DELIVERY , MFR: ACTECH P/N: RAP 304</v>
      </c>
      <c r="D60" s="8"/>
    </row>
    <row r="61" spans="1:4" x14ac:dyDescent="0.25">
      <c r="A61" s="7">
        <v>71041867</v>
      </c>
      <c r="B61" s="10">
        <v>5</v>
      </c>
      <c r="C61" s="6" t="str">
        <f>VLOOKUP(A61,'[1]Material Masters List F Swart'!A:D,4,FALSE)</f>
        <v>HAT;HARD,WHITE (PN 40100AA)HAT; TYPE HARD, COLOR WHITE (PN 40100AA); COMPLETE WITHINNER</v>
      </c>
      <c r="D61" s="8"/>
    </row>
    <row r="62" spans="1:4" ht="26.25" x14ac:dyDescent="0.25">
      <c r="A62" s="7">
        <v>71043828</v>
      </c>
      <c r="B62" s="10">
        <v>7</v>
      </c>
      <c r="C62" s="6" t="str">
        <f>VLOOKUP(A62,'[1]Material Masters List F Swart'!A:D,4,FALSE)</f>
        <v>CHARCOAL, WOOD;BRICKETTES,PKT,5 KGCHARCOAL, WOOD; TYPE BRICKETTES, CONTAINER PKT,CAPACITY 5 KG; CHARKA BRAND; PKT = 5 KG</v>
      </c>
      <c r="D62" s="8"/>
    </row>
    <row r="63" spans="1:4" ht="26.25" x14ac:dyDescent="0.25">
      <c r="A63" s="7">
        <v>2100002214</v>
      </c>
      <c r="B63" s="10">
        <v>6</v>
      </c>
      <c r="C63" s="6" t="str">
        <f>VLOOKUP(A63,'[1]Material Masters List F Swart'!A:D,4,FALSE)</f>
        <v>DRIVE,DISK:HARD, (SATA)DRIVE, DISK: DESIGN TYPE HARD, (SATA), DRIVE SIZE TO BESPECIFIED ON ORDER BY REQUESTOR, INTERFACE TYPE ASSPECIFIED BY REQUESTOR, UNIT DESIGN AS SPECIFIED BYREQUESTOR</v>
      </c>
      <c r="D63" s="8"/>
    </row>
    <row r="64" spans="1:4" x14ac:dyDescent="0.25">
      <c r="A64" s="7">
        <v>60300005970</v>
      </c>
      <c r="B64" s="10">
        <v>5</v>
      </c>
      <c r="C64" s="6" t="str">
        <f>VLOOKUP(A64,'[1]Material Masters List F Swart'!A:D,4,FALSE)</f>
        <v>SERVICE;ON SITE,AIA AND THIRD PARTYSERVICE; ON SITE, AIA AND THIRD PARTY INSPECTIONSERVICES</v>
      </c>
      <c r="D64" s="8"/>
    </row>
    <row r="65" spans="1:4" x14ac:dyDescent="0.25">
      <c r="A65" s="7">
        <v>60300006061</v>
      </c>
      <c r="B65" s="10">
        <v>5</v>
      </c>
      <c r="C65" s="6" t="str">
        <f>VLOOKUP(A65,'[1]Material Masters List F Swart'!A:D,4,FALSE)</f>
        <v>SERVICE;MRP - CONARC SLAG PROCESSINGSERVICE; TYPE MRP - CONARC SLAG PROCESSING</v>
      </c>
      <c r="D65" s="8"/>
    </row>
    <row r="66" spans="1:4" x14ac:dyDescent="0.25">
      <c r="A66" s="7">
        <v>60300006065</v>
      </c>
      <c r="B66" s="10">
        <v>7</v>
      </c>
      <c r="C66" s="6" t="str">
        <f>VLOOKUP(A66,'[1]Material Masters List F Swart'!A:D,4,FALSE)</f>
        <v>SERVICE;LABOUR, FOR ROLLING, O/TIMESERVICE; PROVISION OF LABOUR, FOR ROLLING, SALDANHA,OVER TIME</v>
      </c>
      <c r="D66" s="8"/>
    </row>
    <row r="67" spans="1:4" x14ac:dyDescent="0.25">
      <c r="A67" s="7">
        <v>60300006073</v>
      </c>
      <c r="B67" s="10">
        <v>7</v>
      </c>
      <c r="C67" s="6" t="str">
        <f>VLOOKUP(A67,'[1]Material Masters List F Swart'!A:D,4,FALSE)</f>
        <v>SERVICE;LABOUR, FOR ROLLING, N/TIMESERVICE; PROVISION OF LABOUR, FOR ROLLING, SALDANHA,NORMAL HOURS</v>
      </c>
      <c r="D67" s="8"/>
    </row>
    <row r="68" spans="1:4" ht="26.25" x14ac:dyDescent="0.25">
      <c r="A68" s="7">
        <v>60300006125</v>
      </c>
      <c r="B68" s="10">
        <v>9</v>
      </c>
      <c r="C68" s="6" t="str">
        <f>VLOOKUP(A68,'[1]Material Masters List F Swart'!A:D,4,FALSE)</f>
        <v>SERVICE;PROVIDE LABOUR,IRN MAKING,O/TIMESERVICE; PROVISION OF LABOUR, FOR IRON MAKING, SALDANHA, OVERTIME HOURS</v>
      </c>
      <c r="D68" s="8"/>
    </row>
    <row r="69" spans="1:4" ht="26.25" x14ac:dyDescent="0.25">
      <c r="A69" s="7">
        <v>60300006138</v>
      </c>
      <c r="B69" s="10">
        <v>7</v>
      </c>
      <c r="C69" s="6" t="str">
        <f>VLOOKUP(A69,'[1]Material Masters List F Swart'!A:D,4,FALSE)</f>
        <v>SERVICE;PROVIDE LABOUR,IRN MAKING,D/TIMESERVICE; PROVISION OF LABOUR, FOR IRON MAKING, SALDANHA, DOUBLE TIME HOURS</v>
      </c>
      <c r="D69" s="8"/>
    </row>
    <row r="70" spans="1:4" ht="26.25" x14ac:dyDescent="0.25">
      <c r="A70" s="7">
        <v>60300006152</v>
      </c>
      <c r="B70" s="10">
        <v>9</v>
      </c>
      <c r="C70" s="6" t="str">
        <f>VLOOKUP(A70,'[1]Material Masters List F Swart'!A:D,4,FALSE)</f>
        <v>SERVICE;LABOUR,IRON MAKING,SALD,N/TIMESERVICE; PROVISION OF LABOUR, FOR IRON MAKING, SALDANHA, NORMAL HOURS</v>
      </c>
      <c r="D70" s="8"/>
    </row>
    <row r="71" spans="1:4" x14ac:dyDescent="0.25">
      <c r="A71" s="7">
        <v>60300006345</v>
      </c>
      <c r="B71" s="10">
        <v>6</v>
      </c>
      <c r="C71" s="6" t="str">
        <f>VLOOKUP(A71,'[1]Material Masters List F Swart'!A:D,4,FALSE)</f>
        <v>SERVICE;PLANNER NORMAL TIME,ROLLINGSERVICE; LABOUR HIRE:ROLLING PLANNER NORMAL TIME</v>
      </c>
      <c r="D71" s="8"/>
    </row>
    <row r="72" spans="1:4" x14ac:dyDescent="0.25">
      <c r="A72" s="7">
        <v>60300006384</v>
      </c>
      <c r="B72" s="10">
        <v>8</v>
      </c>
      <c r="C72" s="6" t="str">
        <f>VLOOKUP(A72,'[1]Material Masters List F Swart'!A:D,4,FALSE)</f>
        <v>SERVICE;ANALYST NORMAL TIMESERVICE; LABOUR HIRE: ANALYST, NORMAL RATE</v>
      </c>
      <c r="D72" s="8"/>
    </row>
    <row r="73" spans="1:4" ht="26.25" x14ac:dyDescent="0.25">
      <c r="A73" s="7">
        <v>60300006393</v>
      </c>
      <c r="B73" s="10">
        <v>9</v>
      </c>
      <c r="C73" s="6" t="str">
        <f>VLOOKUP(A73,'[1]Material Masters List F Swart'!A:D,4,FALSE)</f>
        <v>SERVICE;REMOVE/INSTALL BLANK FLANGESERVICE; REMOVE / INSTALL BLANK CLEANING FLANGE ONCOREX DRS T-PIECE ON COREX DUST RECYCLING SYSTEM.</v>
      </c>
      <c r="D73" s="8"/>
    </row>
    <row r="74" spans="1:4" ht="26.25" x14ac:dyDescent="0.25">
      <c r="A74" s="7">
        <v>60300006394</v>
      </c>
      <c r="B74" s="10">
        <v>7</v>
      </c>
      <c r="C74" s="6" t="str">
        <f>VLOOKUP(A74,'[1]Material Masters List F Swart'!A:D,4,FALSE)</f>
        <v>SERVICE;SWING SPECTACLE BLIND ON COREXSERVICE; SWING SPECTACLE BLIND ON COREX DRS COARSEPARTICLE LINES ABOVE DUST-BOXES (GROUND LEVEL), ONCOREX DUST RECYCLING SYSTEM</v>
      </c>
      <c r="D74" s="8"/>
    </row>
    <row r="75" spans="1:4" x14ac:dyDescent="0.25">
      <c r="A75" s="7">
        <v>60300006408</v>
      </c>
      <c r="B75" s="10">
        <v>7</v>
      </c>
      <c r="C75" s="6" t="str">
        <f>VLOOKUP(A75,'[1]Material Masters List F Swart'!A:D,4,FALSE)</f>
        <v>SERVICE;ENERGY PROJECT MANAGER NORMALSERVICE; LABOUR HIRE: ENERGY PROJECT MANAGER, NORMALRATE</v>
      </c>
      <c r="D75" s="8"/>
    </row>
    <row r="76" spans="1:4" x14ac:dyDescent="0.25">
      <c r="A76" s="7">
        <v>60300006556</v>
      </c>
      <c r="B76" s="10">
        <v>11</v>
      </c>
      <c r="C76" s="6" t="str">
        <f>VLOOKUP(A76,'[1]Material Masters List F Swart'!A:D,4,FALSE)</f>
        <v>SERVICE;EXCHANGE SIEVESSERVICE; TYPE EXCHANGE SIEVES; INSIDE DRUM AT THE SLAGGRANULATION PLANT</v>
      </c>
      <c r="D76" s="8"/>
    </row>
    <row r="77" spans="1:4" ht="26.25" x14ac:dyDescent="0.25">
      <c r="A77" s="7">
        <v>60300006657</v>
      </c>
      <c r="B77" s="10">
        <v>5</v>
      </c>
      <c r="C77" s="6" t="str">
        <f>VLOOKUP(A77,'[1]Material Masters List F Swart'!A:D,4,FALSE)</f>
        <v>SERVICE;INSPECTIONSERVICE; TYPE INSPECTION; 1 MONTHLY INSPECTION OF 3 TONCOREX SLAG RUNNER CHAIN HOIST RC411X31</v>
      </c>
      <c r="D77" s="8"/>
    </row>
    <row r="78" spans="1:4" ht="26.25" x14ac:dyDescent="0.25">
      <c r="A78" s="7">
        <v>60300006660</v>
      </c>
      <c r="B78" s="10">
        <v>5</v>
      </c>
      <c r="C78" s="6" t="str">
        <f>VLOOKUP(A78,'[1]Material Masters List F Swart'!A:D,4,FALSE)</f>
        <v>SERVICE;INSPECTION,MONTHLY 3T CHAINSERVICE; TYPE INSPECTION; 1 MONTHLY INSPECTION OF 3 TONCOREX SLAG RUNNER CHAIN HOIST RC411X41</v>
      </c>
      <c r="D78" s="8"/>
    </row>
    <row r="79" spans="1:4" ht="64.5" x14ac:dyDescent="0.25">
      <c r="A79" s="7">
        <v>60300006972</v>
      </c>
      <c r="B79" s="10">
        <v>8</v>
      </c>
      <c r="C79" s="6" t="str">
        <f>VLOOKUP(A79,'[1]Material Masters List F Swart'!A:D,4,FALSE)</f>
        <v>SERVICE;EMPTY FULL SKIP TANKSERVICE; CAR WASH SUMP AT MAIN ADMIN BUILDING'S PARKINGAREA: PLACEMENT OF AN EMPTY SKIP TANK AND REMOVAL OFA FULL SKIP TANK WITH A SKIP TRUCK AND TRANSPORT ANDDISPOSAL  OF WATER ON THE SOLID WASTE DISPOSAL SITE.THIS SERVICE INCLUDE THE PLACMENT OF EQUIPMENT WITH ALDV AND TRAILER I.E PUMP AND PIPES AND THE VACUUMINGOF THE WATER INTO THE SKIP TANK BIN UTILLISING A TEAMLEADER/ LDV DRIVER AND 2 GENERAL WORKERS</v>
      </c>
      <c r="D79" s="8"/>
    </row>
    <row r="80" spans="1:4" ht="64.5" x14ac:dyDescent="0.25">
      <c r="A80" s="7">
        <v>60300006973</v>
      </c>
      <c r="B80" s="10">
        <v>6</v>
      </c>
      <c r="C80" s="6" t="str">
        <f>VLOOKUP(A80,'[1]Material Masters List F Swart'!A:D,4,FALSE)</f>
        <v>SERVICE;WASCHKLIP (OFF-SITE) SEWAGESERVICE; WASCHKLIP (OFF-SITE) SEWAGE SUMPS: PLACEMENTOF AN EMPTY SKIP TANK AND REMOVAL OF  A FULL SKIP TANKWITH A SKIP TRUCK AND TRANSPORT AND DISPOSAL  OFSEWAGE  WASTE AT A SEWAGE POINT ON THE SLADANHA(STEEL) WORK'S SITE. THIS SERVICE INCLUDE THE PLACMENTOF EQUIPMENT WITH A LDV AND TRAILER I.E PUMP AND PIPESAND THE VACUUMING OF THE WATER INTO THE SKIP TANK BINUTILLISING A TEAM LEADER/ LDV DRIVER AND 2 GENERALWORKERS.</v>
      </c>
      <c r="D80" s="8"/>
    </row>
    <row r="81" spans="1:4" ht="39" x14ac:dyDescent="0.25">
      <c r="A81" s="7">
        <v>60300006975</v>
      </c>
      <c r="B81" s="10">
        <v>5</v>
      </c>
      <c r="C81" s="6" t="str">
        <f>VLOOKUP(A81,'[1]Material Masters List F Swart'!A:D,4,FALSE)</f>
        <v>SERVICE;SIYABONGA(OFF-SITE) GENRAL WASTESERVICE; SIYABONGA (OFF-SITE) GENERAL WASTE: COLLECTIONOF GENERAL WASTE BIN, SWOPING BIN WITH AN EMPTY BINAND TRANSPORT IT TO SALDAHA (STEEL) WORK'S CENTRALSORTING YARD, OFF-LOAD AT THE CENTRAL SORTING YARD FORSORTING PUPROSES</v>
      </c>
      <c r="D81" s="8"/>
    </row>
    <row r="82" spans="1:4" ht="39" x14ac:dyDescent="0.25">
      <c r="A82" s="7">
        <v>60300006977</v>
      </c>
      <c r="B82" s="10">
        <v>9</v>
      </c>
      <c r="C82" s="6" t="str">
        <f>VLOOKUP(A82,'[1]Material Masters List F Swart'!A:D,4,FALSE)</f>
        <v>SERVICE;DISTR CENTRE(OFF-SITE)SCRAPSERVICE; DISTRIBUTION CENTRE (TRIDENT - OFF-SITE) SCRAPSTEEL: COLLECTION OF SCRAP BIN, SWOPING BIN WITH ANEMPTY BIN AND TRANSPORT IT TO SALDAHA (STEEL) WORK -TUBE CITY IMS, OFF-LOAD IT AT TUBE CITY IMS</v>
      </c>
      <c r="D82" s="8"/>
    </row>
    <row r="83" spans="1:4" ht="39" x14ac:dyDescent="0.25">
      <c r="A83" s="7">
        <v>60300007057</v>
      </c>
      <c r="B83" s="10">
        <v>8</v>
      </c>
      <c r="C83" s="6" t="str">
        <f>VLOOKUP(A83,'[1]Material Masters List F Swart'!A:D,4,FALSE)</f>
        <v>SERVICE;LANDFILL MANAGEMENT: MANAGEMENTSERVICE; SERVICE: LANDFILL MANAGEMENT: MANAGEMENT OFMATERIALS ON THE SOLID WASTE DISPOSAL SITE THAT ISTRANSPORTED AND DUMPED BY OTHER CONTRACTORS EXCLUDINGMATERIALS TRANSPORTED BY ENVIROSERV</v>
      </c>
      <c r="D83" s="8"/>
    </row>
    <row r="84" spans="1:4" ht="64.5" x14ac:dyDescent="0.25">
      <c r="A84" s="7">
        <v>60300007058</v>
      </c>
      <c r="B84" s="10">
        <v>5</v>
      </c>
      <c r="C84" s="6" t="str">
        <f>VLOOKUP(A84,'[1]Material Masters List F Swart'!A:D,4,FALSE)</f>
        <v>SERVICE;STABILISATION OF WASTE:SERVICE; SERVICE: STABILISATION OF WASTE:TREATMENT/STABILISATION OF SLUDGE WITH LIME ORDOLOMITE AT THE CENTRAL SORTING YARD STABILISATIONAREA  THAT IS TRANSPORTED BY OTHER CONTRACTORSEXCLUDING SERVICE: MATERIALS TRANSPORTED BY ENVIROSERV,THIS SERVICE INCLUDES  TRANSPORT OF THE STABILISEDMATERIAL TO THE SOLID WASTE DISPOSAL SITE AND GENERALMANAGMENT OF THE STABILISED MATERIAL ON THE SOLIDWASTE DISPOSAL SITE</v>
      </c>
      <c r="D84" s="8"/>
    </row>
    <row r="85" spans="1:4" ht="64.5" x14ac:dyDescent="0.25">
      <c r="A85" s="7">
        <v>60300007061</v>
      </c>
      <c r="B85" s="10">
        <v>8</v>
      </c>
      <c r="C85" s="6" t="str">
        <f>VLOOKUP(A85,'[1]Material Masters List F Swart'!A:D,4,FALSE)</f>
        <v>SERVICE;COREX AND MIDREX DEWATEREDSERVICE; SERVICE: COREX AND MIDREX DEWATERED SLUDGE:COLLECTION OF DEWATERED SLUDGE AT THE SLUDGEGRANULATION PLANT, TRANSPORT TO ANDTREATMENT/STABILISATION OF THE SLUDGE WITH LIME ORDOLOMITE AT THE CSY STABILISATION AREA  AND TRANSPORTAND DISPOSAL AT THE SOLID WASTE DISPOSAL SITE, THISSERVICE INCLUDES GENERAL MANAGEMENT OF THE STABILISEDSLUDGE ON THE SOLID WASTE DISPOSAL SITE</v>
      </c>
      <c r="D85" s="8"/>
    </row>
    <row r="86" spans="1:4" ht="26.25" x14ac:dyDescent="0.25">
      <c r="A86" s="7">
        <v>60300007062</v>
      </c>
      <c r="B86" s="10">
        <v>8</v>
      </c>
      <c r="C86" s="6" t="str">
        <f>VLOOKUP(A86,'[1]Material Masters List F Swart'!A:D,4,FALSE)</f>
        <v>SERVICE;IRON GRANULATION PLANT FINES:SERVICE; SERVICE: IRON GRANULATION PLANT FINES:COLLECTION OF IGP FINES AT THE IGP PLANT AND TRANSPORTAND OFFLOAD AT THE SCRAP AND STEEL PROCESSING AREA</v>
      </c>
      <c r="D86" s="8"/>
    </row>
    <row r="87" spans="1:4" ht="39" x14ac:dyDescent="0.25">
      <c r="A87" s="7">
        <v>60300007063</v>
      </c>
      <c r="B87" s="10">
        <v>8</v>
      </c>
      <c r="C87" s="6" t="str">
        <f>VLOOKUP(A87,'[1]Material Masters List F Swart'!A:D,4,FALSE)</f>
        <v>SERVICE;MILL SCALE 6: COLLECTION OFSERVICE; SERVICE: MILL SCALE 6: COLLECTION OF SCALEFROM THE THIN SLAB CASTER(TSC), TRANSPORT TO THE RAWMATERIALS HANDLING STOCKYARD, THIS SERVICE INCLUDESGENERAL MANAGEMENT OF THE SCALE ON THE STOCKYARD</v>
      </c>
      <c r="D87" s="8"/>
    </row>
    <row r="88" spans="1:4" ht="39" x14ac:dyDescent="0.25">
      <c r="A88" s="7">
        <v>60300007066</v>
      </c>
      <c r="B88" s="10">
        <v>5</v>
      </c>
      <c r="C88" s="6" t="str">
        <f>VLOOKUP(A88,'[1]Material Masters List F Swart'!A:D,4,FALSE)</f>
        <v>SERVICE;COREX DUST: COLLECTION OF DUSTSERVICE; SERVICE: COREX DUST: COLLECTION OF DUST FROMTHE COREX PLANT, TRANSPORT TO AND DISPOSAL AT THESOLID WASTE DISPOSAL SITE, THIS SERVICE INCLUDESGENERAL MANAGEMENT OF THE DUST ON THE SOLID WASTEDISPOSAL SITE</v>
      </c>
      <c r="D88" s="8"/>
    </row>
    <row r="89" spans="1:4" ht="26.25" x14ac:dyDescent="0.25">
      <c r="A89" s="7">
        <v>60300007067</v>
      </c>
      <c r="B89" s="10">
        <v>6</v>
      </c>
      <c r="C89" s="6" t="str">
        <f>VLOOKUP(A89,'[1]Material Masters List F Swart'!A:D,4,FALSE)</f>
        <v>SERVICE;LABOROTORY DRI: COLLECTION OFSERVICE; SERVICE: LABOROTORY DRI: COLLECTION OF DRI ATTHE LABOROTORY, TRANSPORT TO THE MIDREX RECLAIM HOPPERBUNKER</v>
      </c>
      <c r="D89" s="8"/>
    </row>
    <row r="90" spans="1:4" ht="39" x14ac:dyDescent="0.25">
      <c r="A90" s="7">
        <v>60300007069</v>
      </c>
      <c r="B90" s="10">
        <v>9</v>
      </c>
      <c r="C90" s="6" t="str">
        <f>VLOOKUP(A90,'[1]Material Masters List F Swart'!A:D,4,FALSE)</f>
        <v>SERVICE;CONTAMINATED RAW MATERIALS:SERVICE; SERVICE: CONTAMINATED RAW MATERIALS:COLLECTION OFCONTAMINATED RAW MATERIALS, TRANSPORT TOAND DISPOSAL AT THE SOLID WASTE DISPOSAL SITE, THISSERVICE INCLUDES GENERAL MANAGEMENT OF THE MATERIAL ONTHE SOLID WASTE DISPOSAL SITE</v>
      </c>
      <c r="D90" s="8"/>
    </row>
    <row r="91" spans="1:4" ht="51.75" x14ac:dyDescent="0.25">
      <c r="A91" s="7">
        <v>60300007071</v>
      </c>
      <c r="B91" s="10">
        <v>9</v>
      </c>
      <c r="C91" s="6" t="str">
        <f>VLOOKUP(A91,'[1]Material Masters List F Swart'!A:D,4,FALSE)</f>
        <v>SERVICE;MIDREX CLASSIFIER SAND:SERVICE; SERVICE: MIDREX CLASSIFIER SAND: COLLECTION OFCLASSIFIER SAND FROM THE MIDREX CLASSIFIER BAY,TRANSPORT TO THE RAW MATERIALS HANDLING STOCKYARD,THIS SERVICE INCLUDES LOADING OF THE MATERIAL AT THEMIDREX CLASSIFIER BAY WITH A FRONT END LOADER DURINGCONTRACT WORKING HOURS  07H00 - 19H00. THIS SERVICEINCLUDES GENERAL MANAGEMENT OF THE CLASSIFIER SAND ONTHE STOCKYARD</v>
      </c>
      <c r="D91" s="8"/>
    </row>
    <row r="92" spans="1:4" ht="39" x14ac:dyDescent="0.25">
      <c r="A92" s="7">
        <v>60300007072</v>
      </c>
      <c r="B92" s="10">
        <v>9</v>
      </c>
      <c r="C92" s="6" t="str">
        <f>VLOOKUP(A92,'[1]Material Masters List F Swart'!A:D,4,FALSE)</f>
        <v>SERVICE;LID DUST: COLLECTION OF LID DUSTSERVICE; SERVICE: LID DUST: COLLECTION OF LID DUST FROMTHE CONARC PLANT, TRANSPORT TO AND DISPOSAL AT THESOLID WASTE DISPOSAL SITE, THIS SERVICE INCLUDESGENERAL MANAGEMENT OF THE DUST ON THE SOLID WASTEDISPOSAL SITE</v>
      </c>
      <c r="D92" s="8"/>
    </row>
    <row r="93" spans="1:4" ht="51.75" x14ac:dyDescent="0.25">
      <c r="A93" s="7">
        <v>60300007073</v>
      </c>
      <c r="B93" s="10">
        <v>8</v>
      </c>
      <c r="C93" s="6" t="str">
        <f>VLOOKUP(A93,'[1]Material Masters List F Swart'!A:D,4,FALSE)</f>
        <v>SERVICE;SYSTEM 21  COOLING TOWER SLAG :SERVICE; SERVICE: SYSTEM 21  COOLING TOWER SLAG :COLLECTION OF SYSTEM 21 COOLING TOWER SLAG AT THEWATER TREATMENT PLANT AND TRANSPORT AND OFFLOAD AT PPCGRANULATED COREX SLAG STORAGE AREA, THIS SERVICEINCLUDES LOADING OF THE MATERIAL AT THE WATERTREATMENT PLANT WITH A FRONT END LOADER DURINGCONTRACT WORKING HOURS  07H00 - 19H00</v>
      </c>
      <c r="D93" s="8"/>
    </row>
    <row r="94" spans="1:4" ht="39" x14ac:dyDescent="0.25">
      <c r="A94" s="7">
        <v>60300007077</v>
      </c>
      <c r="B94" s="10">
        <v>9</v>
      </c>
      <c r="C94" s="6" t="str">
        <f>VLOOKUP(A94,'[1]Material Masters List F Swart'!A:D,4,FALSE)</f>
        <v>SERVICE;COREX CLASSIFIER SAND:SERVICE; SERVICE: COREX CLASSIFIER SAND: COLLECTION OFCLASSIFIER SAND FROM THE COREX CLASSIFIER BAY,TRANSPORT TO THE RAW MATERIALS HANDLING STOCKYARD,THIS SERVICE INCLUDES GENERAL MANAGEMENT OF THECLASSIFIER SAND ON THE STOCKYARD</v>
      </c>
      <c r="D94" s="8"/>
    </row>
    <row r="95" spans="1:4" ht="51.75" x14ac:dyDescent="0.25">
      <c r="A95" s="7">
        <v>60300007080</v>
      </c>
      <c r="B95" s="10">
        <v>6</v>
      </c>
      <c r="C95" s="6" t="str">
        <f>VLOOKUP(A95,'[1]Material Masters List F Swart'!A:D,4,FALSE)</f>
        <v>SERVICE;ROLL SHOP MACHINE CUTTING FLUIDSERVICE; ROLL SHOP MACHINE CUTTING FLUID  AND CLEAN BAYWASTE COLLECTION AND TRANSPORT FROM THE ROLLSHOP ANDTRANSPORT AND DISPOSAL TO VISSERSHOK (DISPOSAL METHODTRENCH WITH ASH 1:1 AND CLAY 1:1 AND 4 BAGS LIME /10KL), THIS EXCLUDES VACUUMING  WITH THE SUPER SUCKEROR ANY OTHER PUMP</v>
      </c>
      <c r="D95" s="8"/>
    </row>
    <row r="96" spans="1:4" ht="51.75" x14ac:dyDescent="0.25">
      <c r="A96" s="7">
        <v>60300007082</v>
      </c>
      <c r="B96" s="10">
        <v>10</v>
      </c>
      <c r="C96" s="6" t="str">
        <f>VLOOKUP(A96,'[1]Material Masters List F Swart'!A:D,4,FALSE)</f>
        <v>SERVICE;OIL CONTAMINATED WASTE:SERVICE; OIL CONTAMINATED WASTE: COLLECTION OF OILCONTAMINATED WASTE FROM THE PLANT AND TRANSPORTATIONTO THE CENTRAL SORTING YARD FOR INTERIM STORAGE TOENSURE LOADS ARE MAXIMISED FOR TRANSPORT TO VISSERSHOK, THIS SERVICE INCLUDES TRANSPORT TO ANDTREATMENT/DISPOSAL AT VISSERSHOK, SKIP LOADS TO BEMAXIMISED FOR THE VISSERSHOK LOADS</v>
      </c>
      <c r="D96" s="8"/>
    </row>
    <row r="97" spans="1:4" ht="39" x14ac:dyDescent="0.25">
      <c r="A97" s="7">
        <v>60300007083</v>
      </c>
      <c r="B97" s="10">
        <v>8</v>
      </c>
      <c r="C97" s="6" t="str">
        <f>VLOOKUP(A97,'[1]Material Masters List F Swart'!A:D,4,FALSE)</f>
        <v>SERVICE;COREX PROCESS WASTE: COLLECTIONSERVICE; COREX PROCESS WASTE: COLLECTION OF PROCESSWASTE FROM THE COREX PLANT, TRANSPORT TO AND DISPOSALAT THE SOLID WASTE DISPOSAL SITE, THIS SERVICEINCLUDES GENERAL MANAGEMENT OF THE PROCESS WASTE ONTHE SOLID WASTE DISPOSAL SITE</v>
      </c>
      <c r="D97" s="8"/>
    </row>
    <row r="98" spans="1:4" ht="39" x14ac:dyDescent="0.25">
      <c r="A98" s="7">
        <v>60300007085</v>
      </c>
      <c r="B98" s="10">
        <v>9</v>
      </c>
      <c r="C98" s="6" t="str">
        <f>VLOOKUP(A98,'[1]Material Masters List F Swart'!A:D,4,FALSE)</f>
        <v>SERVICE;SCRAP STEEL: COLLECTION ANDSERVICE; SCRAP STEEL: COLLECTION AND TRANSPORT OF SCAPSTEEL AT THE PLANT AND THE CENTRAL SORTING YARD ANDOFFLOADING AT THE SCAP AND STEEL PROCESSING AREA, TUBECITY, IF CLEAN FROM PLANT, DIRECTLY TO TUBE CITY,OTHERWISE TO CSY FOR SORTING</v>
      </c>
      <c r="D98" s="8"/>
    </row>
    <row r="99" spans="1:4" ht="39" x14ac:dyDescent="0.25">
      <c r="A99" s="7">
        <v>60300007086</v>
      </c>
      <c r="B99" s="10">
        <v>9</v>
      </c>
      <c r="C99" s="6" t="str">
        <f>VLOOKUP(A99,'[1]Material Masters List F Swart'!A:D,4,FALSE)</f>
        <v>SERVICE;MIDREX PROCESS WASTE: COLLECTIONSERVICE; MIDREX PROCESS WASTE: COLLECTION OF PROCESSWASTE FROM THE MIDREX PLANT, TRANSPORT TO AND DISPOSALAT THE SOLID WASTE DISPOSAL SITE, THIS SERVICEINCLUDES GENERAL MANAGEMENT OF THE PROCESS WASTE ONTHE SOLID WASTE DISPOSAL SITE</v>
      </c>
      <c r="D99" s="8"/>
    </row>
    <row r="100" spans="1:4" ht="39" x14ac:dyDescent="0.25">
      <c r="A100" s="7">
        <v>60300007087</v>
      </c>
      <c r="B100" s="10">
        <v>10</v>
      </c>
      <c r="C100" s="6" t="str">
        <f>VLOOKUP(A100,'[1]Material Masters List F Swart'!A:D,4,FALSE)</f>
        <v>SERVICE;MILL SCALE 9: COLLECTION OFSERVICE; MILL SCALE 9: COLLECTION OF SCALE FROM THE HSM, TRANSPORT TO THE MILL SCALE 9 STORAGE BUNKER IN THECENTRAL SORTING, THIS SERVICE INCLUDES GENERALMANAGEMENT OF THE SCALE AT THE STORAGE BUNKER</v>
      </c>
      <c r="D100" s="8"/>
    </row>
    <row r="101" spans="1:4" ht="51.75" x14ac:dyDescent="0.25">
      <c r="A101" s="7">
        <v>60300007090</v>
      </c>
      <c r="B101" s="10">
        <v>9</v>
      </c>
      <c r="C101" s="6" t="str">
        <f>VLOOKUP(A101,'[1]Material Masters List F Swart'!A:D,4,FALSE)</f>
        <v>SERVICE;FILTER PRESS: COLLECTION ANDSERVICE; FILTER PRESS: COLLECTION AND TRANSPORT ON SITEHANDLING TO LIME STABILISATION PLANT, TRANSPORT TO ANDTREATMENT/STABILISATION OF THE FILTER PRESS WITH LIMEOR DOLOMITE AT THE CSY STABILISATION AREA  ANDTRANSPORT AND DISPOSAL AT THE SOLID WASTE DISPOSALSITE, THIS SERVICE INCLUDES GENERAL MANAGEMENT OF THESTABILISED  FILTER PRESS ON THE SOLID WASTE DISPOSALSITE</v>
      </c>
      <c r="D101" s="8"/>
    </row>
    <row r="102" spans="1:4" ht="39" x14ac:dyDescent="0.25">
      <c r="A102" s="7">
        <v>60300007091</v>
      </c>
      <c r="B102" s="10">
        <v>9</v>
      </c>
      <c r="C102" s="6" t="str">
        <f>VLOOKUP(A102,'[1]Material Masters List F Swart'!A:D,4,FALSE)</f>
        <v>SERVICE;GENERAL WASTE COLLECTION ANDSERVICE; GENERAL WASTE COLLECTION AND TRANSPORT ANDSORTING OF GENERAL WASTE, ON SITE HANDLING TO CENTRALSORTING YARD, THE WASTE IS REMOVED BY THEMUNICIPALLITY TO THE MUNICIPAL LANDFILL SITE</v>
      </c>
      <c r="D102" s="8"/>
    </row>
    <row r="103" spans="1:4" ht="26.25" x14ac:dyDescent="0.25">
      <c r="A103" s="7">
        <v>60300007092</v>
      </c>
      <c r="B103" s="10">
        <v>5</v>
      </c>
      <c r="C103" s="6" t="str">
        <f>VLOOKUP(A103,'[1]Material Masters List F Swart'!A:D,4,FALSE)</f>
        <v>SERVICE;SUPPLY VACUUM UNIT FOR SUMPSSERVICE; SUPER SUCKER: SUPPLY VACUUM UNIT TO VACUUMSLUDGES, CUTTING FLUIDS AND MATERIALS FROM SUMPS.</v>
      </c>
      <c r="D103" s="8"/>
    </row>
    <row r="104" spans="1:4" ht="64.5" x14ac:dyDescent="0.25">
      <c r="A104" s="7">
        <v>60300007171</v>
      </c>
      <c r="B104" s="10">
        <v>8</v>
      </c>
      <c r="C104" s="6" t="str">
        <f>VLOOKUP(A104,'[1]Material Masters List F Swart'!A:D,4,FALSE)</f>
        <v>SERVICE;COREX GRANULATED SLUDGESERVICE; COREX GRANULATED SLUDGE: COLLECTION OF THECOREX GRANULTED SLUDGE AT THE SLUDGE GRANULATION PLANTAND THE TRANSPORT AND OFFLOAD AT THE SOLID WASTEDISPOSAL SITE. THIS SERVICE INCLUDES LOADING OF THEMATERIAL AT THE SLUDGE GRANULATION PLANT WITH A FRONTEND LOADER DURING CONTRACT WORKING HOURS 07H00-19H00AND INCLUDES GENERAL MANAGEMENT OF THE SLUDGE ON THESOLID WASTE DISPOSAL SITE</v>
      </c>
      <c r="D104" s="8"/>
    </row>
    <row r="105" spans="1:4" ht="26.25" x14ac:dyDescent="0.25">
      <c r="A105" s="7">
        <v>60300007173</v>
      </c>
      <c r="B105" s="10">
        <v>7</v>
      </c>
      <c r="C105" s="6" t="str">
        <f>VLOOKUP(A105,'[1]Material Masters List F Swart'!A:D,4,FALSE)</f>
        <v>SERVICE;COLLECTION OF KAY-WOOLSERVICE; COLLECTION OF KAY-WOOL FROM THE PLANT ANDTRANSPORT TO THE CENTRAL SORTING YARD FOR INTERIMSTORAGE AND SUBSEQUENT TRANSPORTATION AND DISPOSAL ATVISSERSHOK</v>
      </c>
      <c r="D105" s="8"/>
    </row>
    <row r="106" spans="1:4" x14ac:dyDescent="0.25">
      <c r="A106" s="7">
        <v>60300007174</v>
      </c>
      <c r="B106" s="10">
        <v>9</v>
      </c>
      <c r="C106" s="6" t="str">
        <f>VLOOKUP(A106,'[1]Material Masters List F Swart'!A:D,4,FALSE)</f>
        <v>SERVICE;9M3-12M3 SKIP BIN MONTHLY RENTALSERVICE; 9M3 TO 12M3 SKIP BIN: MONTHLY RENTAL</v>
      </c>
      <c r="D106" s="8"/>
    </row>
    <row r="107" spans="1:4" x14ac:dyDescent="0.25">
      <c r="A107" s="7">
        <v>60300007176</v>
      </c>
      <c r="B107" s="10">
        <v>8</v>
      </c>
      <c r="C107" s="6" t="str">
        <f>VLOOKUP(A107,'[1]Material Masters List F Swart'!A:D,4,FALSE)</f>
        <v>SERVICE;4M3-6M3 SKIP BIN MONTHLY RENTALSERVICE; 4M3 TO 6M3 SKIP BIN: MONTHLY RENTAL</v>
      </c>
      <c r="D107" s="8"/>
    </row>
    <row r="108" spans="1:4" ht="39" x14ac:dyDescent="0.25">
      <c r="A108" s="7">
        <v>60300007177</v>
      </c>
      <c r="B108" s="10">
        <v>9</v>
      </c>
      <c r="C108" s="6" t="str">
        <f>VLOOKUP(A108,'[1]Material Masters List F Swart'!A:D,4,FALSE)</f>
        <v>SERVICE;COLLECTION OF COAL DUSTSERVICE; COLLECTION OF COAL DUST AT THE COAL DUST SILOAND TRANSPORT TO THE RAW MATERIALS HANDLING STOCKYARD. THIS SERVICE INCLUDES THE GENERAL MANAGEMENT OFTHE COAL DUST ON THE STOCK YARD</v>
      </c>
      <c r="D108" s="8"/>
    </row>
    <row r="109" spans="1:4" ht="39" x14ac:dyDescent="0.25">
      <c r="A109" s="7">
        <v>60300007178</v>
      </c>
      <c r="B109" s="10">
        <v>7</v>
      </c>
      <c r="C109" s="6" t="str">
        <f>VLOOKUP(A109,'[1]Material Masters List F Swart'!A:D,4,FALSE)</f>
        <v>SERVICE;COLLECT COOLING TOWER SLUDGESERVICE; COLLECTION OF COREX COOLING TOWER SLUDGE FROMTHE COREX COOLING TOWER, TRANSPORT TO AND DISPOSAL ATTHE SOLID WASTE DISPOSAL SITE. THIS SERVICE INCLUDESGENERAL MANAGEMENT OF THE SLUDGE, THE TREATMENT WITHLIME TO STABILIZE IT, ON THE SOLID WASTE DISPOSALSITE.</v>
      </c>
      <c r="D109" s="8"/>
    </row>
    <row r="110" spans="1:4" ht="39" x14ac:dyDescent="0.25">
      <c r="A110" s="7">
        <v>60300007179</v>
      </c>
      <c r="B110" s="10">
        <v>8</v>
      </c>
      <c r="C110" s="6" t="str">
        <f>VLOOKUP(A110,'[1]Material Masters List F Swart'!A:D,4,FALSE)</f>
        <v>SERVICE;COLLECT CONARC DUST,BAGHOUSESERVICE; COLLECTION OF CONARC DUST FROM THE CONARCBAGHOUSE, TRANSPORT TO AND DISPOSAL AT THE SOLID WASTEDISPOSAL SITE. THIS SERVICE INCLUDES GENERALMANAGEMENT OF THE DUST ON THE SOLID WASTE DISPOSALSITE</v>
      </c>
      <c r="D110" s="8"/>
    </row>
    <row r="111" spans="1:4" ht="64.5" x14ac:dyDescent="0.25">
      <c r="A111" s="7">
        <v>60300007180</v>
      </c>
      <c r="B111" s="10">
        <v>9</v>
      </c>
      <c r="C111" s="6" t="str">
        <f>VLOOKUP(A111,'[1]Material Masters List F Swart'!A:D,4,FALSE)</f>
        <v>SERVICE;COLLECT STORM WATER SLUDGES DAMSSERVICE; COLLECTION OF STORM WATER SLUDGES FROM STORMWATER DAMS, TRANSPORT TO AND DISPOSAL AT THE SOLIDWASTE DISPOSAL SITE. THIS SERVICE INCLUDES LOADING OFTHE DRIED MATERIAL AT THE STORM WATER DAMS WITH AFRONT END LOADER DURING CONTRACT WORKING HOURS  07H00- 19H00. THIS SERVICE INCLUDES GENERAL MANAGEMENT OFTHE SLUDGE, THE TREATMENT WITH LIME TO STABILIZE IT,ON THE SOLID WASTE DISPOSAL SITE</v>
      </c>
      <c r="D111" s="8"/>
    </row>
    <row r="112" spans="1:4" ht="26.25" x14ac:dyDescent="0.25">
      <c r="A112" s="7">
        <v>60300007181</v>
      </c>
      <c r="B112" s="10">
        <v>5</v>
      </c>
      <c r="C112" s="6" t="str">
        <f>VLOOKUP(A112,'[1]Material Masters List F Swart'!A:D,4,FALSE)</f>
        <v>SERVICE;SUPPLY PEAT SORB 40KG(226L) BAGSSERVICE; SUPPLY PEAT SORB 40 (226 LITRE) KG BAGS, FORUSAGE BY ARCELORMITTAL</v>
      </c>
      <c r="D112" s="8"/>
    </row>
    <row r="113" spans="1:4" ht="26.25" x14ac:dyDescent="0.25">
      <c r="A113" s="7">
        <v>60300007183</v>
      </c>
      <c r="B113" s="10">
        <v>8</v>
      </c>
      <c r="C113" s="6" t="str">
        <f>VLOOKUP(A113,'[1]Material Masters List F Swart'!A:D,4,FALSE)</f>
        <v>SERVICE;DISPOSAL PPC MILLED SLAGSERVICE; PPC MILLED SLAG:  THIS SERVICE INCLUDESGENERAL MANAGEMENT OF THE SLAG ON THE SOLID WASTEDISPOSAL SITE. ARCELORMITTAL ONLY PAY FOR THE DISPOSAL, PPC PAY FOR THE TRANSPORT</v>
      </c>
      <c r="D113" s="8"/>
    </row>
    <row r="114" spans="1:4" ht="39" x14ac:dyDescent="0.25">
      <c r="A114" s="7">
        <v>60300007186</v>
      </c>
      <c r="B114" s="10">
        <v>8</v>
      </c>
      <c r="C114" s="6" t="str">
        <f>VLOOKUP(A114,'[1]Material Masters List F Swart'!A:D,4,FALSE)</f>
        <v>SERVICE;COLLECT/TRANSPORT LIME SYSTEM 12SERVICE; SYSTEM 12 - COLLECTION AND TRANSPORT - ON SITEHANDLING TO LIME STABILISATION PLANT.  THIS INCLUDESTHE GENERAL MANAGEMENT OF THE DISPOSAL AT SOLID WASTEDISPOSAL SITE AND THE LANDFILL MANAGEMENT</v>
      </c>
      <c r="D114" s="8"/>
    </row>
    <row r="115" spans="1:4" ht="26.25" x14ac:dyDescent="0.25">
      <c r="A115" s="7">
        <v>60300007268</v>
      </c>
      <c r="B115" s="10">
        <v>5</v>
      </c>
      <c r="C115" s="6" t="str">
        <f>VLOOKUP(A115,'[1]Material Masters List F Swart'!A:D,4,FALSE)</f>
        <v>SERVICE;PIECE WORK O/T,MECH/ELECT WORKSERVICE; PIECE WORK O/T, FOR CONARC STEELMAKINGMECHANICAL AND ELECTRICAL MAINTENANCE WORK</v>
      </c>
      <c r="D115" s="8"/>
    </row>
    <row r="116" spans="1:4" ht="26.25" x14ac:dyDescent="0.25">
      <c r="A116" s="7">
        <v>60300007279</v>
      </c>
      <c r="B116" s="10">
        <v>9</v>
      </c>
      <c r="C116" s="6" t="str">
        <f>VLOOKUP(A116,'[1]Material Masters List F Swart'!A:D,4,FALSE)</f>
        <v>SERVICE;PIECE WORK,MECH/ELECT WORKSERVICE; PIECE WORK, FOR STEELMAKING MECHANICAL ANDELECTRICAL MAINTENANCE PLANNING WORK</v>
      </c>
      <c r="D116" s="8"/>
    </row>
    <row r="117" spans="1:4" ht="39" x14ac:dyDescent="0.25">
      <c r="A117" s="7">
        <v>60300007313</v>
      </c>
      <c r="B117" s="10">
        <v>6</v>
      </c>
      <c r="C117" s="6" t="str">
        <f>VLOOKUP(A117,'[1]Material Masters List F Swart'!A:D,4,FALSE)</f>
        <v>SERVICE;OVERTIME: PROTECTION SERVICESSERVICE; OVERTIME, PROTECTION SERVICES ARCELORMITTALSALDHANA TO MAKE PAYMENT FOR THE PROVISION OF AFIREMAN AND MEDIC ASSIGNED TO PERFORM STAND BY DUTIESAT CONFINED SPACES OR IN GAS HAZARDOUS AREAS DURINGPLANT SHUT-DOWN.</v>
      </c>
      <c r="D117" s="8"/>
    </row>
    <row r="118" spans="1:4" ht="115.5" x14ac:dyDescent="0.25">
      <c r="A118" s="7">
        <v>60300007456</v>
      </c>
      <c r="B118" s="10">
        <v>7</v>
      </c>
      <c r="C118" s="6" t="str">
        <f>VLOOKUP(A118,'[1]Material Masters List F Swart'!A:D,4,FALSE)</f>
        <v>SERVICE;FULL CLEANING 4X MIDREX COOLINGSERVICE; FULL CLEANING OF 4X MIDREX COOLING TOWERS:EACH TOWER TO BE CLEANED IN SERIES, BEFORE NEXT ONE ISDONE. THE CEMENT LAUNDERS TO BE CLEANED OF SLUDGE(&lt;10MM BUILDUP) &amp; DRAIN HOLES TO HAVE CLEAR FLOW. THESTEEL CHANNELS TO BE CLEANED OF SLUDGE. (&lt;3MM BUILDUP)EVERY NOZZLE TO BE REMOVED &amp; CLEANED. (&lt;1MM BUILDUP)ALL DEMISTER PANNELS TO BE HP CLEANED / SPRAYED WITHWATER TO CLEAN OUT BUILDUP. (&lt;1MM BUILDUP). ALL SPLASHBARS IN THE TOWER TO BE CLEANED BY SCRAPING. (&lt;1MMAVERAGE THICKNESS). ALL TOOLS &amp; PPE BE BE ATTACHED TOTHE PERSON BY A ROPE, SO THAT NO ITEMS CAN FALL INTOTHE BASIN. ALL BARS &amp; ITEMS THAT FALL, MUST BERETRIEVED BEFORE THE PERMIT IS SIGNED OFF. EACH TOWERTO TAKE &lt;1 WEEK TO CLEAN AS HAVING A TOWER OFF REDUCESEFFICIENCY OF COOLING EVERY TOWER TO BE INSPECTED ANDQCP TO BE SIGNED BY AMSA END USER BEFORE LOCK BACK OFEQUIPMENT / TOWER</v>
      </c>
      <c r="D118" s="8"/>
    </row>
    <row r="119" spans="1:4" ht="90" x14ac:dyDescent="0.25">
      <c r="A119" s="7">
        <v>60300007799</v>
      </c>
      <c r="B119" s="10">
        <v>8</v>
      </c>
      <c r="C119" s="6" t="str">
        <f>VLOOKUP(A119,'[1]Material Masters List F Swart'!A:D,4,FALSE)</f>
        <v>SERVICE;HSM ROUGHING MILL LUBE SERVICESERVICE; HSM ROUGHING MILL LUBRICATION SERVICE, AREADESCRIPTION:1. ROUGHING MILL STANDS 1&amp;2, 2. DESCALERROOM, 3. HYDRAULIC POWER MODULES 1&amp;2, 4. APPROACHAREAS TO RM, DESCALERS AND SHEAR, 5. DESCALER FM ANDRM, 6. BENDING FRAME AND PEELER, 7. CRADLE STATION, 8.CROP SHEAR, 9. MOTOR ROOM, MUST ADHERE TO THEFOLLOWING:-1. SAFETY COMPLIANCE # ZERO HARM, 2.EFFICIENCY ASSURANCE, 3. QUALITY AND PERFORMANCECRITERIA, 4. PLANNED MAINTENANCE # JOB CARDS, 5.MANUAL GREASING, 6. CHECK AND TOP UP OIL/GREASE LEVELSIN GEARBOXES AND AUTOMATIC SYSTEMS, 7. GREASE BLOCKSON RM AREA G1 &amp; G2, 8. INSPECT FOR LEAKS AND GREASESUPPLY: 9. GENERAL MAINTENANCE, 10. PLANNING, 11.GENERAL TASKS</v>
      </c>
      <c r="D119" s="8"/>
    </row>
    <row r="120" spans="1:4" ht="90" x14ac:dyDescent="0.25">
      <c r="A120" s="7">
        <v>60300007800</v>
      </c>
      <c r="B120" s="10">
        <v>7</v>
      </c>
      <c r="C120" s="6" t="str">
        <f>VLOOKUP(A120,'[1]Material Masters List F Swart'!A:D,4,FALSE)</f>
        <v>SERVICE;MECH., LUBRICATION, TEMPER MILLSERVICE; TEMPER MILL LUBRICATION SERVICE, AREADESCRIPTION TEMPER MILL: 01. TRANSFER CAR, 02. ENTRYCOIL CAR, 03. PREP-SHEAR, 04. MEASURING STATION, 05.PAY OFF REEL, 06. MILL STAND, 07. INLINE SHEAR, 08.THREADING TABLE, 09. TENSION REEL, 10. DELIVERY COILCAR, 11. WALKING BEAMS 1-3, 12. CIRCUMFERENTIALSTRAPPER, 13. EYE STRAPPER, ADHERE TO THE FOLLOWING:- 1. SAFETY COMPLIANCE # ZEROHARM, 2. EFFICIENCY ASSURANCE, 3. PLANNED MAINTENANCE# JOB CARDS, 4. MANUAL GREASING TM, 5. CHECK AND TOPUP OIL/GREASE LEVELS IN GEARBOXES, 6. INSPECT FORLEAKS AND GREASE SUPPLY:7. GENERAL MAINTENANCE, 8.GENERAL PLANNING, 9. GENERAL TASKS</v>
      </c>
      <c r="D120" s="8"/>
    </row>
    <row r="121" spans="1:4" ht="90" x14ac:dyDescent="0.25">
      <c r="A121" s="7">
        <v>60300007801</v>
      </c>
      <c r="B121" s="10">
        <v>8</v>
      </c>
      <c r="C121" s="6" t="str">
        <f>VLOOKUP(A121,'[1]Material Masters List F Swart'!A:D,4,FALSE)</f>
        <v>SERVICE;MECH., LUBRICATION SERVICE, ROLLSERVICE; ROLL SHOP LUBRICATION SERVICE, AREADESCRIPTION:ROLL SHOP, 1. ROLL GRINDER 92, 2. ROLLGRINDER 93, 3. ROLL GRINDER 94, ROLL SHOP PRODUCTIONAREA:1. F1 WORK ROLLS, 2. F2 WORK ROLLS, 3. F3 WORKROLLS, 4. F4 WORK ROLLS, 5. F5 WORK ROLLS, 6. R1 WORKROLLS, 7. R2 WORK ROLLS, 8. TM WORK ROLLS, 9. TMBU-ROLLS, MUST ADHERE TO THE FOLLOWING:-1. SAFETYCOMPLIANCE # ZERO HARM, 2. EFFICIENCY ASSURANCE, 3.PLANNED MAINTENANCE # JOB CARDS, 4. MANUAL GREASING TM, 5. CHECK AND TOP UP OIL/GREASE LEVELS IN GEARBOXES,6. INSPECT FOR LEAKS AND GREASE SUPPLY:7. GENERALMAINTENANCE, 8. GENERAL PLANNING, 9. GENERAL TASKS</v>
      </c>
      <c r="D121" s="8"/>
    </row>
    <row r="122" spans="1:4" x14ac:dyDescent="0.25">
      <c r="A122" s="7">
        <v>60300007820</v>
      </c>
      <c r="B122" s="10">
        <v>6</v>
      </c>
      <c r="C122" s="6" t="str">
        <f>VLOOKUP(A122,'[1]Material Masters List F Swart'!A:D,4,FALSE)</f>
        <v>SERVICE;PIECE WORK,STEELMAKINGSERVICE; PIECE WORK, FOR LIQUID STEELMAKING PRODUCTION,ME11AGREEMENT</v>
      </c>
      <c r="D122" s="8"/>
    </row>
    <row r="123" spans="1:4" ht="26.25" x14ac:dyDescent="0.25">
      <c r="A123" s="7">
        <v>60300007837</v>
      </c>
      <c r="B123" s="10">
        <v>6</v>
      </c>
      <c r="C123" s="6" t="str">
        <f>VLOOKUP(A123,'[1]Material Masters List F Swart'!A:D,4,FALSE)</f>
        <v>SERVICE;SHOWER/EYEWASH FOUNTAINSERVICE; ON SITE, MONTHLY, SAFETY SHOWER AND EYEWASHFOUNTAIN INSPECTION</v>
      </c>
      <c r="D123" s="8"/>
    </row>
    <row r="124" spans="1:4" ht="77.25" x14ac:dyDescent="0.25">
      <c r="A124" s="7">
        <v>60300009324</v>
      </c>
      <c r="B124" s="10">
        <v>5</v>
      </c>
      <c r="C124" s="6" t="str">
        <f>VLOOKUP(A124,'[1]Material Masters List F Swart'!A:D,4,FALSE)</f>
        <v>SERVICE;ROLLING ELECTRICAL SERVICESERVICE; ROLLING ELECTRICAL SERVICE , SCOPE OF WORKDESCRIPTION: 1. WEEKLY/MONTHLY PORTABLE TOOLINSPECTION (PRODUCTION AND ENGINEERING) 2. REPAIR ALLPORTABLE TOOLS (PRODUCTION AND ENGINEERING) 3. COILTONG INSPECTION AND REPAIRS 4. SUMP PUMP INSPECTIONSAND REPAIRS (PORTABLE) 5. WEEKLY INSPECTIONS TO ALLELECTRICAL PLUGS AND ALSO AFTER SHUTDOWNS 6. INSPECT,CLEAN AND REPLACE BRUSHES ON MAIN MILL MOTOTRSINCLUDING DOWN COILER 7. WEEKLY TRANFORMER BAYINSPECTIONS 8. ASSISTANCE WITH WEEKLY ROLL GRINDERSERVICES 9. ASSISTANCE WITH GENERAL ELECTRICAL TASKS</v>
      </c>
      <c r="D124" s="8"/>
    </row>
    <row r="125" spans="1:4" ht="26.25" x14ac:dyDescent="0.25">
      <c r="A125" s="7">
        <v>60300009636</v>
      </c>
      <c r="B125" s="10">
        <v>5</v>
      </c>
      <c r="C125" s="6" t="str">
        <f>VLOOKUP(A125,'[1]Material Masters List F Swart'!A:D,4,FALSE)</f>
        <v>SERVICE;HSM,WELD ROT LINERS (LARGE)SERVICE; ON SITE, HSM, ADHOC, ROT LINER (LARGE) TO BEWELDED BACK TO ACCEPTABLE CONDITIONS AS PER DRAWINGSNO G17489,17490,174483</v>
      </c>
      <c r="D125" s="8"/>
    </row>
    <row r="126" spans="1:4" ht="26.25" x14ac:dyDescent="0.25">
      <c r="A126" s="7">
        <v>60300009637</v>
      </c>
      <c r="B126" s="10">
        <v>5</v>
      </c>
      <c r="C126" s="6" t="str">
        <f>VLOOKUP(A126,'[1]Material Masters List F Swart'!A:D,4,FALSE)</f>
        <v>SERVICE;HSM,WELD ROT LINER (SMALL)SERVICE; ON SITE, HSM, ADHOC, ROT LINER (SMALL) TO BEWELDED BACK TO ACCEPTABLE CONDITIONS AS PER DRAWINGSNO G17489,17490,174483</v>
      </c>
      <c r="D126" s="8"/>
    </row>
    <row r="127" spans="1:4" ht="26.25" x14ac:dyDescent="0.25">
      <c r="A127" s="7">
        <v>60300009638</v>
      </c>
      <c r="B127" s="10">
        <v>5</v>
      </c>
      <c r="C127" s="6" t="str">
        <f>VLOOKUP(A127,'[1]Material Masters List F Swart'!A:D,4,FALSE)</f>
        <v>SERVICE;HSM,WELD F/M SIDE GUIDE LINERSSERVICE; ON SITE, HSM, ADHOC, F/M SIDE GUIDE LINER TOBE WELDED BACK TO ACCEPTABLE CONDITIONS AS PERDRAWINGS G13700,G13701,G13702 &amp; G13703</v>
      </c>
      <c r="D127" s="8"/>
    </row>
    <row r="128" spans="1:4" ht="26.25" x14ac:dyDescent="0.25">
      <c r="A128" s="5" t="s">
        <v>11</v>
      </c>
      <c r="B128" s="10">
        <v>12</v>
      </c>
      <c r="C128" s="6" t="s">
        <v>12</v>
      </c>
      <c r="D128" s="8"/>
    </row>
    <row r="129" spans="1:4" ht="39" x14ac:dyDescent="0.25">
      <c r="A129" s="5" t="s">
        <v>17</v>
      </c>
      <c r="B129" s="10">
        <v>10</v>
      </c>
      <c r="C129" s="6" t="s">
        <v>18</v>
      </c>
      <c r="D129" s="8"/>
    </row>
    <row r="130" spans="1:4" x14ac:dyDescent="0.25">
      <c r="A130" s="5" t="s">
        <v>99</v>
      </c>
      <c r="B130" s="10">
        <v>7</v>
      </c>
      <c r="C130" s="6" t="str">
        <f>VLOOKUP(A130,'[1]Material Masters List F Swart'!A:D,4,FALSE)</f>
        <v>LANCE TIP, OXYGEN, 28MM (3"), NST.FBH18FFT: LANCE TIP, OXYGEN, 28MM (3"), NST.FBH18 MORE</v>
      </c>
      <c r="D130" s="8"/>
    </row>
    <row r="131" spans="1:4" ht="26.25" x14ac:dyDescent="0.25">
      <c r="A131" s="5" t="s">
        <v>276</v>
      </c>
      <c r="B131" s="10">
        <v>8</v>
      </c>
      <c r="C131" s="6" t="s">
        <v>277</v>
      </c>
      <c r="D131" s="8"/>
    </row>
    <row r="132" spans="1:4" x14ac:dyDescent="0.25">
      <c r="A132" s="5" t="s">
        <v>109</v>
      </c>
      <c r="B132" s="10">
        <v>12</v>
      </c>
      <c r="C132" s="6" t="str">
        <f>VLOOKUP(A132,'[1]Material Masters List F Swart'!A:D,4,FALSE)</f>
        <v>REPAIR, TIP, NOZZLE, MUD GUNREPAIR, TIP, NOZZLEFOR COREX MUD GUN, DDS</v>
      </c>
      <c r="D132" s="8"/>
    </row>
    <row r="133" spans="1:4" ht="26.25" x14ac:dyDescent="0.25">
      <c r="A133" s="5" t="s">
        <v>398</v>
      </c>
      <c r="B133" s="10">
        <v>8</v>
      </c>
      <c r="C133" s="6" t="str">
        <f>VLOOKUP(A133,'[1]Material Masters List F Swart'!A:D,4,FALSE)</f>
        <v>REPAIR, NOZZLE, MUD GUNREPAIR, NOZZLE, MUD GUN, WATERCOOLEDCOMPLETE WITH PROTECTION PLATES,FOR USE AT COREX PLANT.TO MAKERS DWG: 270.401.01-X  DANGO &lt;(&gt;&amp;&lt;)&gt; DIENENTHAL</v>
      </c>
      <c r="D133" s="8"/>
    </row>
    <row r="134" spans="1:4" ht="26.25" x14ac:dyDescent="0.25">
      <c r="A134" s="5" t="s">
        <v>155</v>
      </c>
      <c r="B134" s="10">
        <v>5</v>
      </c>
      <c r="C134" s="6" t="str">
        <f>VLOOKUP(A134,'[1]Material Masters List F Swart'!A:D,4,FALSE)</f>
        <v>WHEEL:GUIDE,105MM,CARBON STEELWHEEL: TYPE GUIDE, HUB SIZE 105 MM, MATERIAL CARBONSTEEL, FFT: FOR DEWATERING DRUM SLAG PLANT, COREXDEPARTMENT, MNFR DWG: 581-0346201 1/10 PAUL WURTH,ITEM 8</v>
      </c>
      <c r="D134" s="8"/>
    </row>
    <row r="135" spans="1:4" x14ac:dyDescent="0.25">
      <c r="A135" s="5" t="s">
        <v>197</v>
      </c>
      <c r="B135" s="10">
        <v>10</v>
      </c>
      <c r="C135" s="6" t="s">
        <v>198</v>
      </c>
      <c r="D135" s="8"/>
    </row>
    <row r="136" spans="1:4" x14ac:dyDescent="0.25">
      <c r="A136" s="5" t="s">
        <v>520</v>
      </c>
      <c r="B136" s="10">
        <v>5</v>
      </c>
      <c r="C136" s="6" t="s">
        <v>521</v>
      </c>
      <c r="D136" s="8"/>
    </row>
    <row r="137" spans="1:4" ht="26.25" x14ac:dyDescent="0.25">
      <c r="A137" s="5" t="s">
        <v>357</v>
      </c>
      <c r="B137" s="10">
        <v>6</v>
      </c>
      <c r="C137" s="6" t="s">
        <v>358</v>
      </c>
      <c r="D137" s="8"/>
    </row>
    <row r="138" spans="1:4" ht="39" x14ac:dyDescent="0.25">
      <c r="A138" s="5" t="s">
        <v>365</v>
      </c>
      <c r="B138" s="10">
        <v>5</v>
      </c>
      <c r="C138" s="6" t="s">
        <v>366</v>
      </c>
      <c r="D138" s="8"/>
    </row>
    <row r="139" spans="1:4" ht="26.25" x14ac:dyDescent="0.25">
      <c r="A139" s="5" t="s">
        <v>206</v>
      </c>
      <c r="B139" s="10">
        <v>5</v>
      </c>
      <c r="C139" s="6" t="s">
        <v>207</v>
      </c>
      <c r="D139" s="8"/>
    </row>
    <row r="140" spans="1:4" ht="26.25" x14ac:dyDescent="0.25">
      <c r="A140" s="5" t="s">
        <v>34</v>
      </c>
      <c r="B140" s="10">
        <v>9</v>
      </c>
      <c r="C140" s="6" t="s">
        <v>35</v>
      </c>
      <c r="D140" s="8"/>
    </row>
    <row r="141" spans="1:4" x14ac:dyDescent="0.25">
      <c r="A141" s="5" t="s">
        <v>94</v>
      </c>
      <c r="B141" s="10">
        <v>5</v>
      </c>
      <c r="C141" s="6" t="s">
        <v>95</v>
      </c>
      <c r="D141" s="8"/>
    </row>
    <row r="142" spans="1:4" ht="26.25" x14ac:dyDescent="0.25">
      <c r="A142" s="5" t="s">
        <v>516</v>
      </c>
      <c r="B142" s="10">
        <v>5</v>
      </c>
      <c r="C142" s="6" t="s">
        <v>517</v>
      </c>
      <c r="D142" s="8"/>
    </row>
    <row r="143" spans="1:4" ht="39" x14ac:dyDescent="0.25">
      <c r="A143" s="5" t="s">
        <v>159</v>
      </c>
      <c r="B143" s="10">
        <v>5</v>
      </c>
      <c r="C143" s="6" t="s">
        <v>160</v>
      </c>
      <c r="D143" s="8"/>
    </row>
    <row r="144" spans="1:4" x14ac:dyDescent="0.25">
      <c r="A144" s="5" t="s">
        <v>294</v>
      </c>
      <c r="B144" s="10">
        <v>6</v>
      </c>
      <c r="C144" s="6" t="s">
        <v>295</v>
      </c>
      <c r="D144" s="8"/>
    </row>
    <row r="145" spans="1:4" ht="26.25" x14ac:dyDescent="0.25">
      <c r="A145" s="5" t="s">
        <v>453</v>
      </c>
      <c r="B145" s="10">
        <v>12</v>
      </c>
      <c r="C145" s="6" t="s">
        <v>454</v>
      </c>
      <c r="D145" s="8"/>
    </row>
    <row r="146" spans="1:4" ht="26.25" x14ac:dyDescent="0.25">
      <c r="A146" s="5" t="s">
        <v>81</v>
      </c>
      <c r="B146" s="10">
        <v>6</v>
      </c>
      <c r="C146" s="6" t="s">
        <v>82</v>
      </c>
      <c r="D146" s="8"/>
    </row>
    <row r="147" spans="1:4" x14ac:dyDescent="0.25">
      <c r="A147" s="5" t="s">
        <v>506</v>
      </c>
      <c r="B147" s="10">
        <v>6</v>
      </c>
      <c r="C147" s="6" t="s">
        <v>507</v>
      </c>
      <c r="D147" s="8"/>
    </row>
    <row r="148" spans="1:4" x14ac:dyDescent="0.25">
      <c r="A148" s="5" t="s">
        <v>514</v>
      </c>
      <c r="B148" s="10">
        <v>5</v>
      </c>
      <c r="C148" s="6" t="s">
        <v>515</v>
      </c>
      <c r="D148" s="8"/>
    </row>
    <row r="149" spans="1:4" x14ac:dyDescent="0.25">
      <c r="A149" s="5" t="s">
        <v>443</v>
      </c>
      <c r="B149" s="10">
        <v>5</v>
      </c>
      <c r="C149" s="6" t="s">
        <v>444</v>
      </c>
      <c r="D149" s="8"/>
    </row>
    <row r="150" spans="1:4" x14ac:dyDescent="0.25">
      <c r="A150" s="5" t="s">
        <v>417</v>
      </c>
      <c r="B150" s="10">
        <v>6</v>
      </c>
      <c r="C150" s="6" t="s">
        <v>418</v>
      </c>
      <c r="D150" s="8"/>
    </row>
    <row r="151" spans="1:4" x14ac:dyDescent="0.25">
      <c r="A151" s="5" t="s">
        <v>475</v>
      </c>
      <c r="B151" s="10">
        <v>5</v>
      </c>
      <c r="C151" s="6" t="s">
        <v>476</v>
      </c>
      <c r="D151" s="8"/>
    </row>
    <row r="152" spans="1:4" ht="39" x14ac:dyDescent="0.25">
      <c r="A152" s="5" t="s">
        <v>260</v>
      </c>
      <c r="B152" s="10">
        <v>6</v>
      </c>
      <c r="C152" s="6" t="s">
        <v>261</v>
      </c>
      <c r="D152" s="8"/>
    </row>
    <row r="153" spans="1:4" x14ac:dyDescent="0.25">
      <c r="A153" s="5" t="s">
        <v>377</v>
      </c>
      <c r="B153" s="10">
        <v>5</v>
      </c>
      <c r="C153" s="6" t="s">
        <v>378</v>
      </c>
      <c r="D153" s="8"/>
    </row>
    <row r="154" spans="1:4" ht="26.25" x14ac:dyDescent="0.25">
      <c r="A154" s="5" t="s">
        <v>463</v>
      </c>
      <c r="B154" s="10">
        <v>5</v>
      </c>
      <c r="C154" s="6" t="s">
        <v>464</v>
      </c>
      <c r="D154" s="8"/>
    </row>
    <row r="155" spans="1:4" ht="26.25" x14ac:dyDescent="0.25">
      <c r="A155" s="5" t="s">
        <v>225</v>
      </c>
      <c r="B155" s="10">
        <v>11</v>
      </c>
      <c r="C155" s="6" t="s">
        <v>226</v>
      </c>
      <c r="D155" s="8"/>
    </row>
    <row r="156" spans="1:4" x14ac:dyDescent="0.25">
      <c r="A156" s="5" t="s">
        <v>288</v>
      </c>
      <c r="B156" s="10">
        <v>6</v>
      </c>
      <c r="C156" s="6" t="s">
        <v>289</v>
      </c>
      <c r="D156" s="8"/>
    </row>
    <row r="157" spans="1:4" ht="26.25" x14ac:dyDescent="0.25">
      <c r="A157" s="5" t="s">
        <v>183</v>
      </c>
      <c r="B157" s="10">
        <v>6</v>
      </c>
      <c r="C157" s="6" t="s">
        <v>184</v>
      </c>
      <c r="D157" s="8"/>
    </row>
    <row r="158" spans="1:4" ht="39" x14ac:dyDescent="0.25">
      <c r="A158" s="5" t="s">
        <v>256</v>
      </c>
      <c r="B158" s="10">
        <v>7</v>
      </c>
      <c r="C158" s="6" t="s">
        <v>257</v>
      </c>
      <c r="D158" s="8"/>
    </row>
    <row r="159" spans="1:4" x14ac:dyDescent="0.25">
      <c r="A159" s="5" t="s">
        <v>301</v>
      </c>
      <c r="B159" s="10">
        <v>6</v>
      </c>
      <c r="C159" s="6" t="s">
        <v>302</v>
      </c>
      <c r="D159" s="8"/>
    </row>
    <row r="160" spans="1:4" x14ac:dyDescent="0.25">
      <c r="A160" s="5" t="s">
        <v>325</v>
      </c>
      <c r="B160" s="10">
        <v>6</v>
      </c>
      <c r="C160" s="6" t="s">
        <v>326</v>
      </c>
      <c r="D160" s="8"/>
    </row>
    <row r="161" spans="1:4" x14ac:dyDescent="0.25">
      <c r="A161" s="5" t="s">
        <v>303</v>
      </c>
      <c r="B161" s="10">
        <v>7</v>
      </c>
      <c r="C161" s="6" t="s">
        <v>304</v>
      </c>
      <c r="D161" s="8"/>
    </row>
    <row r="162" spans="1:4" x14ac:dyDescent="0.25">
      <c r="A162" s="5" t="s">
        <v>305</v>
      </c>
      <c r="B162" s="10">
        <v>5</v>
      </c>
      <c r="C162" s="6" t="s">
        <v>306</v>
      </c>
      <c r="D162" s="8"/>
    </row>
    <row r="163" spans="1:4" ht="26.25" x14ac:dyDescent="0.25">
      <c r="A163" s="5" t="s">
        <v>172</v>
      </c>
      <c r="B163" s="10">
        <v>12</v>
      </c>
      <c r="C163" s="6" t="s">
        <v>173</v>
      </c>
      <c r="D163" s="8"/>
    </row>
    <row r="164" spans="1:4" ht="26.25" x14ac:dyDescent="0.25">
      <c r="A164" s="5" t="s">
        <v>401</v>
      </c>
      <c r="B164" s="10">
        <v>8</v>
      </c>
      <c r="C164" s="6" t="s">
        <v>402</v>
      </c>
      <c r="D164" s="8"/>
    </row>
    <row r="165" spans="1:4" ht="51.75" x14ac:dyDescent="0.25">
      <c r="A165" s="5" t="s">
        <v>161</v>
      </c>
      <c r="B165" s="10">
        <v>5</v>
      </c>
      <c r="C165" s="6" t="s">
        <v>162</v>
      </c>
      <c r="D165" s="8"/>
    </row>
    <row r="166" spans="1:4" x14ac:dyDescent="0.25">
      <c r="A166" s="5" t="s">
        <v>240</v>
      </c>
      <c r="B166" s="10">
        <v>5</v>
      </c>
      <c r="C166" s="6" t="s">
        <v>241</v>
      </c>
      <c r="D166" s="8"/>
    </row>
    <row r="167" spans="1:4" ht="26.25" x14ac:dyDescent="0.25">
      <c r="A167" s="5" t="s">
        <v>244</v>
      </c>
      <c r="B167" s="10">
        <v>5</v>
      </c>
      <c r="C167" s="6" t="s">
        <v>245</v>
      </c>
      <c r="D167" s="8"/>
    </row>
    <row r="168" spans="1:4" ht="51.75" x14ac:dyDescent="0.25">
      <c r="A168" s="5" t="s">
        <v>64</v>
      </c>
      <c r="B168" s="10">
        <v>5</v>
      </c>
      <c r="C168" s="6" t="s">
        <v>65</v>
      </c>
      <c r="D168" s="8"/>
    </row>
    <row r="169" spans="1:4" ht="26.25" x14ac:dyDescent="0.25">
      <c r="A169" s="5" t="s">
        <v>403</v>
      </c>
      <c r="B169" s="10">
        <v>5</v>
      </c>
      <c r="C169" s="6" t="s">
        <v>404</v>
      </c>
      <c r="D169" s="8"/>
    </row>
    <row r="170" spans="1:4" ht="26.25" x14ac:dyDescent="0.25">
      <c r="A170" s="5" t="s">
        <v>264</v>
      </c>
      <c r="B170" s="10">
        <v>5</v>
      </c>
      <c r="C170" s="6" t="s">
        <v>265</v>
      </c>
      <c r="D170" s="8"/>
    </row>
    <row r="171" spans="1:4" ht="39" x14ac:dyDescent="0.25">
      <c r="A171" s="5" t="s">
        <v>496</v>
      </c>
      <c r="B171" s="10">
        <v>7</v>
      </c>
      <c r="C171" s="6" t="s">
        <v>497</v>
      </c>
      <c r="D171" s="8"/>
    </row>
    <row r="172" spans="1:4" ht="26.25" x14ac:dyDescent="0.25">
      <c r="A172" s="5" t="s">
        <v>498</v>
      </c>
      <c r="B172" s="10">
        <v>5</v>
      </c>
      <c r="C172" s="6" t="s">
        <v>499</v>
      </c>
      <c r="D172" s="8"/>
    </row>
    <row r="173" spans="1:4" x14ac:dyDescent="0.25">
      <c r="A173" s="5" t="s">
        <v>247</v>
      </c>
      <c r="B173" s="10">
        <v>6</v>
      </c>
      <c r="C173" s="6" t="s">
        <v>248</v>
      </c>
      <c r="D173" s="8"/>
    </row>
    <row r="174" spans="1:4" ht="26.25" x14ac:dyDescent="0.25">
      <c r="A174" s="5" t="s">
        <v>396</v>
      </c>
      <c r="B174" s="10">
        <v>8</v>
      </c>
      <c r="C174" s="6" t="s">
        <v>397</v>
      </c>
      <c r="D174" s="8"/>
    </row>
    <row r="175" spans="1:4" ht="26.25" x14ac:dyDescent="0.25">
      <c r="A175" s="5" t="s">
        <v>385</v>
      </c>
      <c r="B175" s="10">
        <v>8</v>
      </c>
      <c r="C175" s="6" t="s">
        <v>386</v>
      </c>
      <c r="D175" s="8"/>
    </row>
    <row r="176" spans="1:4" ht="26.25" x14ac:dyDescent="0.25">
      <c r="A176" s="5" t="s">
        <v>290</v>
      </c>
      <c r="B176" s="10">
        <v>11</v>
      </c>
      <c r="C176" s="6" t="s">
        <v>291</v>
      </c>
      <c r="D176" s="8"/>
    </row>
    <row r="177" spans="1:4" ht="26.25" x14ac:dyDescent="0.25">
      <c r="A177" s="5" t="s">
        <v>483</v>
      </c>
      <c r="B177" s="10">
        <v>5</v>
      </c>
      <c r="C177" s="6" t="s">
        <v>484</v>
      </c>
      <c r="D177" s="8"/>
    </row>
    <row r="178" spans="1:4" x14ac:dyDescent="0.25">
      <c r="A178" s="5" t="s">
        <v>346</v>
      </c>
      <c r="B178" s="10">
        <v>5</v>
      </c>
      <c r="C178" s="6" t="s">
        <v>347</v>
      </c>
      <c r="D178" s="8"/>
    </row>
    <row r="179" spans="1:4" ht="26.25" x14ac:dyDescent="0.25">
      <c r="A179" s="5" t="s">
        <v>419</v>
      </c>
      <c r="B179" s="10">
        <v>11</v>
      </c>
      <c r="C179" s="6" t="s">
        <v>420</v>
      </c>
      <c r="D179" s="8"/>
    </row>
    <row r="180" spans="1:4" ht="26.25" x14ac:dyDescent="0.25">
      <c r="A180" s="5" t="s">
        <v>373</v>
      </c>
      <c r="B180" s="10">
        <v>5</v>
      </c>
      <c r="C180" s="6" t="s">
        <v>374</v>
      </c>
      <c r="D180" s="8"/>
    </row>
    <row r="181" spans="1:4" ht="26.25" x14ac:dyDescent="0.25">
      <c r="A181" s="5" t="s">
        <v>235</v>
      </c>
      <c r="B181" s="10">
        <v>5</v>
      </c>
      <c r="C181" s="6" t="s">
        <v>236</v>
      </c>
      <c r="D181" s="8"/>
    </row>
    <row r="182" spans="1:4" ht="26.25" x14ac:dyDescent="0.25">
      <c r="A182" s="5" t="s">
        <v>163</v>
      </c>
      <c r="B182" s="10">
        <v>10</v>
      </c>
      <c r="C182" s="6" t="s">
        <v>164</v>
      </c>
      <c r="D182" s="8"/>
    </row>
    <row r="183" spans="1:4" ht="26.25" x14ac:dyDescent="0.25">
      <c r="A183" s="5" t="s">
        <v>353</v>
      </c>
      <c r="B183" s="10">
        <v>5</v>
      </c>
      <c r="C183" s="6" t="s">
        <v>354</v>
      </c>
      <c r="D183" s="8"/>
    </row>
    <row r="184" spans="1:4" x14ac:dyDescent="0.25">
      <c r="A184" s="5" t="s">
        <v>348</v>
      </c>
      <c r="B184" s="10">
        <v>5</v>
      </c>
      <c r="C184" s="6" t="s">
        <v>349</v>
      </c>
      <c r="D184" s="8"/>
    </row>
    <row r="185" spans="1:4" x14ac:dyDescent="0.25">
      <c r="A185" s="5" t="s">
        <v>490</v>
      </c>
      <c r="B185" s="10">
        <v>7</v>
      </c>
      <c r="C185" s="6" t="s">
        <v>491</v>
      </c>
      <c r="D185" s="8"/>
    </row>
    <row r="186" spans="1:4" ht="26.25" x14ac:dyDescent="0.25">
      <c r="A186" s="5" t="s">
        <v>455</v>
      </c>
      <c r="B186" s="10">
        <v>5</v>
      </c>
      <c r="C186" s="6" t="s">
        <v>456</v>
      </c>
      <c r="D186" s="8"/>
    </row>
    <row r="187" spans="1:4" ht="51.75" x14ac:dyDescent="0.25">
      <c r="A187" s="5" t="s">
        <v>233</v>
      </c>
      <c r="B187" s="10">
        <v>5</v>
      </c>
      <c r="C187" s="6" t="s">
        <v>234</v>
      </c>
      <c r="D187" s="8"/>
    </row>
    <row r="188" spans="1:4" ht="51.75" x14ac:dyDescent="0.25">
      <c r="A188" s="5" t="s">
        <v>211</v>
      </c>
      <c r="B188" s="10">
        <v>5</v>
      </c>
      <c r="C188" s="6" t="s">
        <v>212</v>
      </c>
      <c r="D188" s="8"/>
    </row>
    <row r="189" spans="1:4" ht="26.25" x14ac:dyDescent="0.25">
      <c r="A189" s="5" t="s">
        <v>411</v>
      </c>
      <c r="B189" s="10">
        <v>6</v>
      </c>
      <c r="C189" s="6" t="s">
        <v>412</v>
      </c>
      <c r="D189" s="8"/>
    </row>
    <row r="190" spans="1:4" x14ac:dyDescent="0.25">
      <c r="A190" s="5" t="s">
        <v>363</v>
      </c>
      <c r="B190" s="10">
        <v>5</v>
      </c>
      <c r="C190" s="6" t="s">
        <v>364</v>
      </c>
      <c r="D190" s="8"/>
    </row>
    <row r="191" spans="1:4" x14ac:dyDescent="0.25">
      <c r="A191" s="5" t="s">
        <v>321</v>
      </c>
      <c r="B191" s="10">
        <v>5</v>
      </c>
      <c r="C191" s="6" t="s">
        <v>322</v>
      </c>
      <c r="D191" s="8"/>
    </row>
    <row r="192" spans="1:4" ht="64.5" x14ac:dyDescent="0.25">
      <c r="A192" s="5" t="s">
        <v>465</v>
      </c>
      <c r="B192" s="10">
        <v>5</v>
      </c>
      <c r="C192" s="6" t="s">
        <v>466</v>
      </c>
      <c r="D192" s="8"/>
    </row>
    <row r="193" spans="1:4" ht="64.5" x14ac:dyDescent="0.25">
      <c r="A193" s="5" t="s">
        <v>492</v>
      </c>
      <c r="B193" s="10">
        <v>6</v>
      </c>
      <c r="C193" s="6" t="s">
        <v>493</v>
      </c>
      <c r="D193" s="8"/>
    </row>
    <row r="194" spans="1:4" x14ac:dyDescent="0.25">
      <c r="A194" s="5" t="s">
        <v>512</v>
      </c>
      <c r="B194" s="10">
        <v>7</v>
      </c>
      <c r="C194" s="6" t="s">
        <v>513</v>
      </c>
      <c r="D194" s="8"/>
    </row>
    <row r="195" spans="1:4" x14ac:dyDescent="0.25">
      <c r="A195" s="5" t="s">
        <v>510</v>
      </c>
      <c r="B195" s="10">
        <v>9</v>
      </c>
      <c r="C195" s="6" t="s">
        <v>511</v>
      </c>
      <c r="D195" s="8"/>
    </row>
    <row r="196" spans="1:4" x14ac:dyDescent="0.25">
      <c r="A196" s="5" t="s">
        <v>504</v>
      </c>
      <c r="B196" s="10">
        <v>9</v>
      </c>
      <c r="C196" s="6" t="s">
        <v>505</v>
      </c>
      <c r="D196" s="8"/>
    </row>
    <row r="197" spans="1:4" x14ac:dyDescent="0.25">
      <c r="A197" s="5" t="s">
        <v>425</v>
      </c>
      <c r="B197" s="10">
        <v>5</v>
      </c>
      <c r="C197" s="6" t="s">
        <v>426</v>
      </c>
      <c r="D197" s="8"/>
    </row>
    <row r="198" spans="1:4" x14ac:dyDescent="0.25">
      <c r="A198" s="5" t="s">
        <v>467</v>
      </c>
      <c r="B198" s="10">
        <v>10</v>
      </c>
      <c r="C198" s="6" t="s">
        <v>468</v>
      </c>
      <c r="D198" s="8"/>
    </row>
    <row r="199" spans="1:4" ht="26.25" x14ac:dyDescent="0.25">
      <c r="A199" s="5" t="s">
        <v>217</v>
      </c>
      <c r="B199" s="10">
        <v>12</v>
      </c>
      <c r="C199" s="6" t="s">
        <v>218</v>
      </c>
      <c r="D199" s="8"/>
    </row>
    <row r="200" spans="1:4" x14ac:dyDescent="0.25">
      <c r="A200" s="5" t="s">
        <v>441</v>
      </c>
      <c r="B200" s="10">
        <v>7</v>
      </c>
      <c r="C200" s="6" t="s">
        <v>442</v>
      </c>
      <c r="D200" s="8"/>
    </row>
    <row r="201" spans="1:4" x14ac:dyDescent="0.25">
      <c r="A201" s="5" t="s">
        <v>461</v>
      </c>
      <c r="B201" s="10">
        <v>5</v>
      </c>
      <c r="C201" s="6" t="s">
        <v>462</v>
      </c>
      <c r="D201" s="8"/>
    </row>
    <row r="202" spans="1:4" x14ac:dyDescent="0.25">
      <c r="A202" s="5" t="s">
        <v>429</v>
      </c>
      <c r="B202" s="10">
        <v>5</v>
      </c>
      <c r="C202" s="6" t="s">
        <v>430</v>
      </c>
      <c r="D202" s="8"/>
    </row>
    <row r="203" spans="1:4" x14ac:dyDescent="0.25">
      <c r="A203" s="5" t="s">
        <v>311</v>
      </c>
      <c r="B203" s="10">
        <v>9</v>
      </c>
      <c r="C203" s="6" t="s">
        <v>312</v>
      </c>
      <c r="D203" s="8"/>
    </row>
    <row r="204" spans="1:4" ht="64.5" x14ac:dyDescent="0.25">
      <c r="A204" s="5" t="s">
        <v>87</v>
      </c>
      <c r="B204" s="10">
        <v>6</v>
      </c>
      <c r="C204" s="6" t="s">
        <v>88</v>
      </c>
      <c r="D204" s="8"/>
    </row>
    <row r="205" spans="1:4" x14ac:dyDescent="0.25">
      <c r="A205" s="5" t="s">
        <v>508</v>
      </c>
      <c r="B205" s="10">
        <v>5</v>
      </c>
      <c r="C205" s="6" t="s">
        <v>509</v>
      </c>
      <c r="D205" s="8"/>
    </row>
    <row r="206" spans="1:4" x14ac:dyDescent="0.25">
      <c r="A206" s="5" t="s">
        <v>473</v>
      </c>
      <c r="B206" s="10">
        <v>5</v>
      </c>
      <c r="C206" s="6" t="s">
        <v>474</v>
      </c>
      <c r="D206" s="8"/>
    </row>
    <row r="207" spans="1:4" x14ac:dyDescent="0.25">
      <c r="A207" s="5" t="s">
        <v>471</v>
      </c>
      <c r="B207" s="10">
        <v>5</v>
      </c>
      <c r="C207" s="6" t="s">
        <v>472</v>
      </c>
      <c r="D207" s="8"/>
    </row>
    <row r="208" spans="1:4" x14ac:dyDescent="0.25">
      <c r="A208" s="5" t="s">
        <v>181</v>
      </c>
      <c r="B208" s="10">
        <v>8</v>
      </c>
      <c r="C208" s="6" t="s">
        <v>182</v>
      </c>
      <c r="D208" s="8"/>
    </row>
    <row r="209" spans="1:4" x14ac:dyDescent="0.25">
      <c r="A209" s="5" t="s">
        <v>379</v>
      </c>
      <c r="B209" s="10">
        <v>8</v>
      </c>
      <c r="C209" s="6" t="s">
        <v>380</v>
      </c>
      <c r="D209" s="8"/>
    </row>
    <row r="210" spans="1:4" ht="26.25" x14ac:dyDescent="0.25">
      <c r="A210" s="5" t="s">
        <v>309</v>
      </c>
      <c r="B210" s="10">
        <v>8</v>
      </c>
      <c r="C210" s="6" t="s">
        <v>310</v>
      </c>
      <c r="D210" s="8"/>
    </row>
    <row r="211" spans="1:4" x14ac:dyDescent="0.25">
      <c r="A211" s="5" t="s">
        <v>433</v>
      </c>
      <c r="B211" s="10">
        <v>5</v>
      </c>
      <c r="C211" s="6" t="s">
        <v>434</v>
      </c>
      <c r="D211" s="8"/>
    </row>
    <row r="212" spans="1:4" ht="26.25" x14ac:dyDescent="0.25">
      <c r="A212" s="5" t="s">
        <v>331</v>
      </c>
      <c r="B212" s="10">
        <v>10</v>
      </c>
      <c r="C212" s="6" t="s">
        <v>332</v>
      </c>
      <c r="D212" s="8"/>
    </row>
    <row r="213" spans="1:4" x14ac:dyDescent="0.25">
      <c r="A213" s="5" t="s">
        <v>258</v>
      </c>
      <c r="B213" s="10">
        <v>7</v>
      </c>
      <c r="C213" s="6" t="str">
        <f>VLOOKUP(A213,'[1]Material Masters List F Swart'!A:D,4,FALSE)</f>
        <v>KAY WOOL, B96, 25MM THK, THERMALKAY WOOL, B96, 25MM THK, THERMAL CERAMIC</v>
      </c>
      <c r="D213" s="8"/>
    </row>
    <row r="214" spans="1:4" x14ac:dyDescent="0.25">
      <c r="A214" s="5" t="s">
        <v>268</v>
      </c>
      <c r="B214" s="10">
        <v>7</v>
      </c>
      <c r="C214" s="6" t="s">
        <v>269</v>
      </c>
      <c r="D214" s="8"/>
    </row>
    <row r="215" spans="1:4" x14ac:dyDescent="0.25">
      <c r="A215" s="5" t="s">
        <v>351</v>
      </c>
      <c r="B215" s="10">
        <v>11</v>
      </c>
      <c r="C215" s="6" t="str">
        <f>VLOOKUP(A215,'[1]Material Masters List F Swart'!A:D,4,FALSE)</f>
        <v>SHAVING, MILD STEEL, COOLING MOULDSHAVINGS, MILD STEEL,USED TO COOL STEEL IN THE MOULD ON START-UP</v>
      </c>
      <c r="D215" s="8"/>
    </row>
    <row r="216" spans="1:4" x14ac:dyDescent="0.25">
      <c r="A216" s="5" t="s">
        <v>383</v>
      </c>
      <c r="B216" s="10">
        <v>7</v>
      </c>
      <c r="C216" s="6" t="s">
        <v>384</v>
      </c>
      <c r="D216" s="8"/>
    </row>
    <row r="217" spans="1:4" x14ac:dyDescent="0.25">
      <c r="A217" s="5" t="s">
        <v>451</v>
      </c>
      <c r="B217" s="10">
        <v>5</v>
      </c>
      <c r="C217" s="6" t="s">
        <v>452</v>
      </c>
      <c r="D217" s="8"/>
    </row>
    <row r="218" spans="1:4" x14ac:dyDescent="0.25">
      <c r="A218" s="5" t="s">
        <v>459</v>
      </c>
      <c r="B218" s="10">
        <v>7</v>
      </c>
      <c r="C218" s="6" t="s">
        <v>460</v>
      </c>
      <c r="D218" s="8"/>
    </row>
    <row r="219" spans="1:4" ht="26.25" x14ac:dyDescent="0.25">
      <c r="A219" s="5" t="s">
        <v>449</v>
      </c>
      <c r="B219" s="10">
        <v>6</v>
      </c>
      <c r="C219" s="6" t="s">
        <v>450</v>
      </c>
      <c r="D219" s="8"/>
    </row>
    <row r="220" spans="1:4" x14ac:dyDescent="0.25">
      <c r="A220" s="5" t="s">
        <v>422</v>
      </c>
      <c r="B220" s="10">
        <v>8</v>
      </c>
      <c r="C220" s="6" t="s">
        <v>423</v>
      </c>
      <c r="D220" s="8"/>
    </row>
    <row r="221" spans="1:4" x14ac:dyDescent="0.25">
      <c r="A221" s="5" t="s">
        <v>479</v>
      </c>
      <c r="B221" s="10">
        <v>6</v>
      </c>
      <c r="C221" s="6" t="s">
        <v>480</v>
      </c>
      <c r="D221" s="8"/>
    </row>
    <row r="222" spans="1:4" ht="51.75" x14ac:dyDescent="0.25">
      <c r="A222" s="5" t="s">
        <v>102</v>
      </c>
      <c r="B222" s="10">
        <v>12</v>
      </c>
      <c r="C222" s="6" t="s">
        <v>103</v>
      </c>
      <c r="D222" s="8"/>
    </row>
    <row r="223" spans="1:4" ht="64.5" x14ac:dyDescent="0.25">
      <c r="A223" s="5" t="s">
        <v>48</v>
      </c>
      <c r="B223" s="10">
        <v>12</v>
      </c>
      <c r="C223" s="6" t="s">
        <v>49</v>
      </c>
      <c r="D223" s="8"/>
    </row>
    <row r="224" spans="1:4" ht="51.75" x14ac:dyDescent="0.25">
      <c r="A224" s="5" t="s">
        <v>191</v>
      </c>
      <c r="B224" s="10">
        <v>9</v>
      </c>
      <c r="C224" s="6" t="s">
        <v>192</v>
      </c>
      <c r="D224" s="8"/>
    </row>
    <row r="225" spans="1:4" ht="51.75" x14ac:dyDescent="0.25">
      <c r="A225" s="5" t="s">
        <v>72</v>
      </c>
      <c r="B225" s="10">
        <v>12</v>
      </c>
      <c r="C225" s="6" t="s">
        <v>73</v>
      </c>
      <c r="D225" s="8"/>
    </row>
    <row r="226" spans="1:4" ht="39" x14ac:dyDescent="0.25">
      <c r="A226" s="5" t="s">
        <v>60</v>
      </c>
      <c r="B226" s="10">
        <v>8</v>
      </c>
      <c r="C226" s="6" t="s">
        <v>61</v>
      </c>
      <c r="D226" s="8"/>
    </row>
    <row r="227" spans="1:4" ht="51.75" x14ac:dyDescent="0.25">
      <c r="A227" s="5" t="s">
        <v>69</v>
      </c>
      <c r="B227" s="10">
        <v>12</v>
      </c>
      <c r="C227" s="6" t="s">
        <v>70</v>
      </c>
      <c r="D227" s="8"/>
    </row>
    <row r="228" spans="1:4" ht="26.25" x14ac:dyDescent="0.25">
      <c r="A228" s="5" t="s">
        <v>457</v>
      </c>
      <c r="B228" s="10">
        <v>5</v>
      </c>
      <c r="C228" s="6" t="s">
        <v>458</v>
      </c>
      <c r="D228" s="8"/>
    </row>
    <row r="229" spans="1:4" ht="26.25" x14ac:dyDescent="0.25">
      <c r="A229" s="5" t="s">
        <v>221</v>
      </c>
      <c r="B229" s="10">
        <v>8</v>
      </c>
      <c r="C229" s="6" t="s">
        <v>222</v>
      </c>
      <c r="D229" s="8"/>
    </row>
    <row r="230" spans="1:4" x14ac:dyDescent="0.25">
      <c r="A230" s="5" t="s">
        <v>407</v>
      </c>
      <c r="B230" s="10">
        <v>5</v>
      </c>
      <c r="C230" s="6" t="s">
        <v>408</v>
      </c>
      <c r="D230" s="8"/>
    </row>
    <row r="231" spans="1:4" x14ac:dyDescent="0.25">
      <c r="A231" s="5" t="s">
        <v>127</v>
      </c>
      <c r="B231" s="10">
        <v>12</v>
      </c>
      <c r="C231" s="6" t="s">
        <v>128</v>
      </c>
      <c r="D231" s="8"/>
    </row>
    <row r="232" spans="1:4" x14ac:dyDescent="0.25">
      <c r="A232" s="5" t="s">
        <v>447</v>
      </c>
      <c r="B232" s="10">
        <v>5</v>
      </c>
      <c r="C232" s="6" t="s">
        <v>448</v>
      </c>
      <c r="D232" s="8"/>
    </row>
    <row r="233" spans="1:4" x14ac:dyDescent="0.25">
      <c r="A233" s="5" t="s">
        <v>323</v>
      </c>
      <c r="B233" s="10">
        <v>7</v>
      </c>
      <c r="C233" s="6" t="s">
        <v>324</v>
      </c>
      <c r="D233" s="8"/>
    </row>
    <row r="234" spans="1:4" ht="26.25" x14ac:dyDescent="0.25">
      <c r="A234" s="5" t="s">
        <v>394</v>
      </c>
      <c r="B234" s="10">
        <v>6</v>
      </c>
      <c r="C234" s="6" t="s">
        <v>395</v>
      </c>
      <c r="D234" s="8"/>
    </row>
    <row r="235" spans="1:4" x14ac:dyDescent="0.25">
      <c r="A235" s="5" t="s">
        <v>298</v>
      </c>
      <c r="B235" s="10">
        <v>6</v>
      </c>
      <c r="C235" s="6" t="s">
        <v>299</v>
      </c>
      <c r="D235" s="8"/>
    </row>
    <row r="236" spans="1:4" x14ac:dyDescent="0.25">
      <c r="A236" s="5" t="s">
        <v>369</v>
      </c>
      <c r="B236" s="10">
        <v>5</v>
      </c>
      <c r="C236" s="6" t="s">
        <v>370</v>
      </c>
      <c r="D236" s="8"/>
    </row>
    <row r="237" spans="1:4" x14ac:dyDescent="0.25">
      <c r="A237" s="5" t="s">
        <v>228</v>
      </c>
      <c r="B237" s="10">
        <v>12</v>
      </c>
      <c r="C237" s="6" t="s">
        <v>229</v>
      </c>
      <c r="D237" s="8"/>
    </row>
    <row r="238" spans="1:4" x14ac:dyDescent="0.25">
      <c r="A238" s="5" t="s">
        <v>427</v>
      </c>
      <c r="B238" s="10">
        <v>5</v>
      </c>
      <c r="C238" s="6" t="s">
        <v>428</v>
      </c>
      <c r="D238" s="8"/>
    </row>
    <row r="239" spans="1:4" ht="26.25" x14ac:dyDescent="0.25">
      <c r="A239" s="5" t="s">
        <v>9</v>
      </c>
      <c r="B239" s="10">
        <v>63</v>
      </c>
      <c r="C239" s="6" t="str">
        <f>VLOOKUP(A239,'[1]Material Masters List F Swart'!A:D,4,FALSE)</f>
        <v>MANUFATURING OF MECHANICAL SPARESFFT: MANUFATURING OF MECHANICAL SPARES ONLY TOSPECIFIC INSTRUCTIONS</v>
      </c>
      <c r="D239" s="8"/>
    </row>
    <row r="240" spans="1:4" x14ac:dyDescent="0.25">
      <c r="A240" s="5" t="s">
        <v>469</v>
      </c>
      <c r="B240" s="10">
        <v>5</v>
      </c>
      <c r="C240" s="6" t="s">
        <v>470</v>
      </c>
      <c r="D240" s="8"/>
    </row>
    <row r="241" spans="1:4" x14ac:dyDescent="0.25">
      <c r="A241" s="5" t="s">
        <v>413</v>
      </c>
      <c r="B241" s="10">
        <v>5</v>
      </c>
      <c r="C241" s="6" t="s">
        <v>414</v>
      </c>
      <c r="D241" s="8"/>
    </row>
    <row r="242" spans="1:4" x14ac:dyDescent="0.25">
      <c r="A242" s="5" t="s">
        <v>405</v>
      </c>
      <c r="B242" s="10">
        <v>5</v>
      </c>
      <c r="C242" s="6" t="s">
        <v>406</v>
      </c>
      <c r="D242" s="8"/>
    </row>
    <row r="243" spans="1:4" x14ac:dyDescent="0.25">
      <c r="A243" s="5" t="s">
        <v>431</v>
      </c>
      <c r="B243" s="10">
        <v>5</v>
      </c>
      <c r="C243" s="6" t="s">
        <v>432</v>
      </c>
      <c r="D243" s="8"/>
    </row>
    <row r="244" spans="1:4" x14ac:dyDescent="0.25">
      <c r="A244" s="5" t="s">
        <v>335</v>
      </c>
      <c r="B244" s="10">
        <v>5</v>
      </c>
      <c r="C244" s="6" t="s">
        <v>336</v>
      </c>
      <c r="D244" s="8"/>
    </row>
    <row r="245" spans="1:4" x14ac:dyDescent="0.25">
      <c r="A245" s="5" t="s">
        <v>270</v>
      </c>
      <c r="B245" s="10">
        <v>5</v>
      </c>
      <c r="C245" s="6" t="s">
        <v>271</v>
      </c>
      <c r="D245" s="8"/>
    </row>
    <row r="246" spans="1:4" ht="26.25" x14ac:dyDescent="0.25">
      <c r="A246" s="5" t="s">
        <v>149</v>
      </c>
      <c r="B246" s="10">
        <v>5</v>
      </c>
      <c r="C246" s="6" t="s">
        <v>150</v>
      </c>
      <c r="D246" s="8"/>
    </row>
    <row r="247" spans="1:4" x14ac:dyDescent="0.25">
      <c r="A247" s="5" t="s">
        <v>185</v>
      </c>
      <c r="B247" s="10">
        <v>11</v>
      </c>
      <c r="C247" s="6" t="s">
        <v>186</v>
      </c>
      <c r="D247" s="8"/>
    </row>
    <row r="248" spans="1:4" ht="26.25" x14ac:dyDescent="0.25">
      <c r="A248" s="5" t="s">
        <v>435</v>
      </c>
      <c r="B248" s="10">
        <v>7</v>
      </c>
      <c r="C248" s="6" t="s">
        <v>436</v>
      </c>
      <c r="D248" s="8"/>
    </row>
    <row r="249" spans="1:4" ht="26.25" x14ac:dyDescent="0.25">
      <c r="A249" s="5" t="s">
        <v>387</v>
      </c>
      <c r="B249" s="10">
        <v>6</v>
      </c>
      <c r="C249" s="6" t="s">
        <v>388</v>
      </c>
      <c r="D249" s="8"/>
    </row>
    <row r="250" spans="1:4" x14ac:dyDescent="0.25">
      <c r="A250" s="5" t="s">
        <v>286</v>
      </c>
      <c r="B250" s="10">
        <v>6</v>
      </c>
      <c r="C250" s="6" t="s">
        <v>287</v>
      </c>
      <c r="D250" s="8"/>
    </row>
    <row r="251" spans="1:4" ht="39" x14ac:dyDescent="0.25">
      <c r="A251" s="5" t="s">
        <v>92</v>
      </c>
      <c r="B251" s="10">
        <v>11</v>
      </c>
      <c r="C251" s="6" t="s">
        <v>93</v>
      </c>
      <c r="D251" s="8"/>
    </row>
    <row r="252" spans="1:4" ht="26.25" x14ac:dyDescent="0.25">
      <c r="A252" s="5" t="s">
        <v>439</v>
      </c>
      <c r="B252" s="10">
        <v>10</v>
      </c>
      <c r="C252" s="6" t="s">
        <v>440</v>
      </c>
      <c r="D252" s="8"/>
    </row>
    <row r="253" spans="1:4" x14ac:dyDescent="0.25">
      <c r="A253" s="5" t="s">
        <v>494</v>
      </c>
      <c r="B253" s="10">
        <v>8</v>
      </c>
      <c r="C253" s="6" t="s">
        <v>495</v>
      </c>
      <c r="D253" s="8"/>
    </row>
    <row r="254" spans="1:4" x14ac:dyDescent="0.25">
      <c r="A254" s="5" t="s">
        <v>129</v>
      </c>
      <c r="B254" s="10">
        <v>11</v>
      </c>
      <c r="C254" s="6" t="s">
        <v>130</v>
      </c>
      <c r="D254" s="8"/>
    </row>
    <row r="255" spans="1:4" ht="26.25" x14ac:dyDescent="0.25">
      <c r="A255" s="5" t="s">
        <v>391</v>
      </c>
      <c r="B255" s="10">
        <v>5</v>
      </c>
      <c r="C255" s="6" t="s">
        <v>392</v>
      </c>
      <c r="D255" s="8"/>
    </row>
    <row r="256" spans="1:4" x14ac:dyDescent="0.25">
      <c r="A256" s="5" t="s">
        <v>502</v>
      </c>
      <c r="B256" s="10">
        <v>10</v>
      </c>
      <c r="C256" s="6" t="s">
        <v>503</v>
      </c>
      <c r="D256" s="8"/>
    </row>
    <row r="257" spans="1:4" x14ac:dyDescent="0.25">
      <c r="A257" s="5" t="s">
        <v>518</v>
      </c>
      <c r="B257" s="10">
        <v>9</v>
      </c>
      <c r="C257" s="6" t="s">
        <v>519</v>
      </c>
      <c r="D257" s="8"/>
    </row>
    <row r="258" spans="1:4" ht="26.25" x14ac:dyDescent="0.25">
      <c r="A258" s="5" t="s">
        <v>313</v>
      </c>
      <c r="B258" s="10">
        <v>5</v>
      </c>
      <c r="C258" s="6" t="s">
        <v>314</v>
      </c>
      <c r="D258" s="8"/>
    </row>
    <row r="259" spans="1:4" ht="26.25" x14ac:dyDescent="0.25">
      <c r="A259" s="5" t="s">
        <v>79</v>
      </c>
      <c r="B259" s="10">
        <v>12</v>
      </c>
      <c r="C259" s="6" t="s">
        <v>80</v>
      </c>
      <c r="D259" s="8"/>
    </row>
    <row r="260" spans="1:4" x14ac:dyDescent="0.25">
      <c r="A260" s="5" t="s">
        <v>361</v>
      </c>
      <c r="B260" s="10">
        <v>7</v>
      </c>
      <c r="C260" s="6" t="s">
        <v>362</v>
      </c>
      <c r="D260" s="8"/>
    </row>
    <row r="261" spans="1:4" x14ac:dyDescent="0.25">
      <c r="A261" s="5" t="s">
        <v>367</v>
      </c>
      <c r="B261" s="10">
        <v>8</v>
      </c>
      <c r="C261" s="6" t="s">
        <v>368</v>
      </c>
      <c r="D261" s="8"/>
    </row>
    <row r="262" spans="1:4" x14ac:dyDescent="0.25">
      <c r="A262" s="5" t="s">
        <v>223</v>
      </c>
      <c r="B262" s="10">
        <v>9</v>
      </c>
      <c r="C262" s="6" t="s">
        <v>224</v>
      </c>
      <c r="D262" s="8"/>
    </row>
    <row r="263" spans="1:4" x14ac:dyDescent="0.25">
      <c r="A263" s="5" t="s">
        <v>189</v>
      </c>
      <c r="B263" s="10">
        <v>9</v>
      </c>
      <c r="C263" s="6" t="s">
        <v>190</v>
      </c>
      <c r="D263" s="8"/>
    </row>
    <row r="264" spans="1:4" ht="26.25" x14ac:dyDescent="0.25">
      <c r="A264" s="5" t="s">
        <v>281</v>
      </c>
      <c r="B264" s="10">
        <v>12</v>
      </c>
      <c r="C264" s="6" t="s">
        <v>282</v>
      </c>
      <c r="D264" s="8"/>
    </row>
    <row r="265" spans="1:4" x14ac:dyDescent="0.25">
      <c r="A265" s="5" t="s">
        <v>477</v>
      </c>
      <c r="B265" s="10">
        <v>9</v>
      </c>
      <c r="C265" s="6" t="s">
        <v>478</v>
      </c>
      <c r="D265" s="8"/>
    </row>
    <row r="266" spans="1:4" ht="26.25" x14ac:dyDescent="0.25">
      <c r="A266" s="5" t="s">
        <v>147</v>
      </c>
      <c r="B266" s="10">
        <v>9</v>
      </c>
      <c r="C266" s="6" t="s">
        <v>148</v>
      </c>
      <c r="D266" s="8"/>
    </row>
    <row r="267" spans="1:4" ht="26.25" x14ac:dyDescent="0.25">
      <c r="A267" s="5" t="s">
        <v>488</v>
      </c>
      <c r="B267" s="10">
        <v>5</v>
      </c>
      <c r="C267" s="6" t="s">
        <v>489</v>
      </c>
      <c r="D267" s="8"/>
    </row>
    <row r="268" spans="1:4" ht="26.25" x14ac:dyDescent="0.25">
      <c r="A268" s="5" t="s">
        <v>56</v>
      </c>
      <c r="B268" s="10">
        <v>38</v>
      </c>
      <c r="C268" s="6" t="s">
        <v>57</v>
      </c>
      <c r="D268" s="8"/>
    </row>
    <row r="269" spans="1:4" x14ac:dyDescent="0.25">
      <c r="A269" s="5" t="s">
        <v>23</v>
      </c>
      <c r="B269" s="10">
        <v>10</v>
      </c>
      <c r="C269" s="6" t="s">
        <v>24</v>
      </c>
      <c r="D269" s="8"/>
    </row>
    <row r="270" spans="1:4" x14ac:dyDescent="0.25">
      <c r="A270" s="5" t="s">
        <v>337</v>
      </c>
      <c r="B270" s="10">
        <v>6</v>
      </c>
      <c r="C270" s="6" t="s">
        <v>338</v>
      </c>
      <c r="D270" s="8"/>
    </row>
    <row r="271" spans="1:4" x14ac:dyDescent="0.25">
      <c r="A271" s="5" t="s">
        <v>371</v>
      </c>
      <c r="B271" s="10">
        <v>11</v>
      </c>
      <c r="C271" s="6" t="s">
        <v>372</v>
      </c>
      <c r="D271" s="8"/>
    </row>
    <row r="272" spans="1:4" ht="26.25" x14ac:dyDescent="0.25">
      <c r="A272" s="5" t="s">
        <v>151</v>
      </c>
      <c r="B272" s="10">
        <v>20</v>
      </c>
      <c r="C272" s="6" t="s">
        <v>152</v>
      </c>
      <c r="D272" s="8"/>
    </row>
    <row r="273" spans="1:4" x14ac:dyDescent="0.25">
      <c r="A273" s="5" t="s">
        <v>113</v>
      </c>
      <c r="B273" s="10">
        <v>13</v>
      </c>
      <c r="C273" s="6" t="str">
        <f>VLOOKUP(A273,'[1]Material Masters List F Swart'!A:D,4,FALSE)</f>
        <v>MONTHLY AD-HOC CLEANINGFFT: MONTHLY AD-HOC CLEANING</v>
      </c>
      <c r="D273" s="8"/>
    </row>
    <row r="274" spans="1:4" x14ac:dyDescent="0.25">
      <c r="A274" s="5" t="s">
        <v>26</v>
      </c>
      <c r="B274" s="10">
        <v>10</v>
      </c>
      <c r="C274" s="6" t="str">
        <f>VLOOKUP(A274,'[1]Material Masters List F Swart'!A:D,4,FALSE)</f>
        <v>MONTHLY ROLLCHANGES/REMOVAL OF SCALE RHFMONTHLY ROLL CHANGES AND REMOVAL OF PROCESSSCALE FROM RHF</v>
      </c>
      <c r="D274" s="8"/>
    </row>
    <row r="275" spans="1:4" x14ac:dyDescent="0.25">
      <c r="A275" s="5" t="s">
        <v>267</v>
      </c>
      <c r="B275" s="10">
        <v>11</v>
      </c>
      <c r="C275" s="6" t="str">
        <f>VLOOKUP(A275,'[1]Material Masters List F Swart'!A:D,4,FALSE)</f>
        <v>CRANE HIRE, 20T, MOBILE, HOURLYCRANE HIRE, 20T, MOBILE, HOURLY RATE</v>
      </c>
      <c r="D275" s="8"/>
    </row>
    <row r="276" spans="1:4" x14ac:dyDescent="0.25">
      <c r="A276" s="5" t="s">
        <v>227</v>
      </c>
      <c r="B276" s="10">
        <v>5</v>
      </c>
      <c r="C276" s="6" t="str">
        <f>VLOOKUP(A276,'[1]Material Masters List F Swart'!A:D,4,FALSE)</f>
        <v>CRANE HIRE, 35T, MOBILE, HOURLYCRANE HIRE, 35T, MOBILE, HOURLY RATE</v>
      </c>
      <c r="D276" s="8"/>
    </row>
    <row r="277" spans="1:4" x14ac:dyDescent="0.25">
      <c r="A277" s="5" t="s">
        <v>393</v>
      </c>
      <c r="B277" s="10">
        <v>5</v>
      </c>
      <c r="C277" s="6" t="str">
        <f>VLOOKUP(A277,'[1]Material Masters List F Swart'!A:D,4,FALSE)</f>
        <v>SERVICE, ALIGN MACHINESERVICE, ALIGN MACHINE</v>
      </c>
      <c r="D277" s="8"/>
    </row>
    <row r="278" spans="1:4" x14ac:dyDescent="0.25">
      <c r="A278" s="5" t="s">
        <v>66</v>
      </c>
      <c r="B278" s="10">
        <v>22</v>
      </c>
      <c r="C278" s="6" t="str">
        <f>VLOOKUP(A278,'[1]Material Masters List F Swart'!A:D,4,FALSE)</f>
        <v>SERVICE, RENTAL MOBILE EQUIPMENT, 4.0-7TSERVICE, RENTAL MOBILE EQUIPMENT,4.0 TO 7.0 TON</v>
      </c>
      <c r="D278" s="8"/>
    </row>
    <row r="279" spans="1:4" x14ac:dyDescent="0.25">
      <c r="A279" s="5" t="s">
        <v>352</v>
      </c>
      <c r="B279" s="10">
        <v>8</v>
      </c>
      <c r="C279" s="6" t="str">
        <f>VLOOKUP(A279,'[1]Material Masters List F Swart'!A:D,4,FALSE)</f>
        <v>ANALYSIS, COALANALYSIS, COAL</v>
      </c>
      <c r="D279" s="8"/>
    </row>
    <row r="280" spans="1:4" x14ac:dyDescent="0.25">
      <c r="A280" s="5" t="s">
        <v>315</v>
      </c>
      <c r="B280" s="10">
        <v>5</v>
      </c>
      <c r="C280" s="6" t="s">
        <v>316</v>
      </c>
      <c r="D280" s="8"/>
    </row>
    <row r="281" spans="1:4" x14ac:dyDescent="0.25">
      <c r="A281" s="5" t="s">
        <v>45</v>
      </c>
      <c r="B281" s="10">
        <v>30</v>
      </c>
      <c r="C281" s="6" t="str">
        <f>VLOOKUP(A281,'[1]Material Masters List F Swart'!A:D,4,FALSE)</f>
        <v>SERVICE, CONARC, ADHOC MECHANICALSERVICE, ON SITECONARC, ADHOC MECHANICAL.</v>
      </c>
      <c r="D281" s="8"/>
    </row>
    <row r="282" spans="1:4" x14ac:dyDescent="0.25">
      <c r="A282" s="5" t="s">
        <v>146</v>
      </c>
      <c r="B282" s="10">
        <v>17</v>
      </c>
      <c r="C282" s="6" t="str">
        <f>VLOOKUP(A282,'[1]Material Masters List F Swart'!A:D,4,FALSE)</f>
        <v>SERVICE, CONARC, ADHOC ELECTRICALSERVICE, ON SITECONARC, ADHOC ELECTRICAL.</v>
      </c>
      <c r="D282" s="8"/>
    </row>
    <row r="283" spans="1:4" x14ac:dyDescent="0.25">
      <c r="A283" s="5" t="s">
        <v>230</v>
      </c>
      <c r="B283" s="10">
        <v>6</v>
      </c>
      <c r="C283" s="6" t="str">
        <f>VLOOKUP(A283,'[1]Material Masters List F Swart'!A:D,4,FALSE)</f>
        <v>ANALYSIS, SAMPLE, CHEMICALANALYSIS, SAMPLE, CHEMICAL, CSIR</v>
      </c>
      <c r="D283" s="8"/>
    </row>
    <row r="284" spans="1:4" x14ac:dyDescent="0.25">
      <c r="A284" s="5" t="s">
        <v>215</v>
      </c>
      <c r="B284" s="10">
        <v>11</v>
      </c>
      <c r="C284" s="6" t="str">
        <f>VLOOKUP(A284,'[1]Material Masters List F Swart'!A:D,4,FALSE)</f>
        <v>SURVEY SERVICES - TRITANFFT: SURVEY SERVICES - TRITAN</v>
      </c>
      <c r="D284" s="8"/>
    </row>
    <row r="285" spans="1:4" ht="26.25" x14ac:dyDescent="0.25">
      <c r="A285" s="5" t="s">
        <v>199</v>
      </c>
      <c r="B285" s="10">
        <v>8</v>
      </c>
      <c r="C285" s="6" t="str">
        <f>VLOOKUP(A285,'[1]Material Masters List F Swart'!A:D,4,FALSE)</f>
        <v>SERVICE, ODORISING, DR GAS, FIXED COSTSERVICE, ODORISING, DR GAS, FIXED MONTHLY COST CDA :MAINTENANCE COSTSPROFESSIONAL FEESSTORAGE COSTSOVERHEADS</v>
      </c>
      <c r="D285" s="8"/>
    </row>
    <row r="286" spans="1:4" ht="26.25" x14ac:dyDescent="0.25">
      <c r="A286" s="5" t="s">
        <v>133</v>
      </c>
      <c r="B286" s="10">
        <v>5</v>
      </c>
      <c r="C286" s="6" t="str">
        <f>VLOOKUP(A286,'[1]Material Masters List F Swart'!A:D,4,FALSE)</f>
        <v>SERVICE, REPAIR, STRUCTUAL,  TUNDISH,SERVICE, STRUCTUAL DEFECTS AND CRACKS TO BE REPAIREDACCORDING TO APPROVED PRICEDURE.TUNDISH.</v>
      </c>
      <c r="D286" s="8"/>
    </row>
    <row r="287" spans="1:4" x14ac:dyDescent="0.25">
      <c r="A287" s="5" t="s">
        <v>104</v>
      </c>
      <c r="B287" s="10">
        <v>7</v>
      </c>
      <c r="C287" s="6" t="s">
        <v>105</v>
      </c>
      <c r="D287" s="8"/>
    </row>
    <row r="288" spans="1:4" x14ac:dyDescent="0.25">
      <c r="A288" s="5" t="s">
        <v>83</v>
      </c>
      <c r="B288" s="10">
        <v>12</v>
      </c>
      <c r="C288" s="6" t="s">
        <v>84</v>
      </c>
      <c r="D288" s="8"/>
    </row>
    <row r="289" spans="1:4" x14ac:dyDescent="0.25">
      <c r="A289" s="5" t="s">
        <v>259</v>
      </c>
      <c r="B289" s="10">
        <v>6</v>
      </c>
      <c r="C289" s="6" t="str">
        <f>VLOOKUP(A289,'[1]Material Masters List F Swart'!A:D,4,FALSE)</f>
        <v>SERVICE, REPAIR SCALE NORMAL WORK HOURSSERVICE, REPAIR SCALE NORMAL WORKING HOURSMASSAMATIC</v>
      </c>
      <c r="D289" s="8"/>
    </row>
    <row r="290" spans="1:4" x14ac:dyDescent="0.25">
      <c r="A290" s="5" t="s">
        <v>36</v>
      </c>
      <c r="B290" s="10">
        <v>12</v>
      </c>
      <c r="C290" s="6" t="str">
        <f>VLOOKUP(A290,'[1]Material Masters List F Swart'!A:D,4,FALSE)</f>
        <v>SERVICE, RECON SEGMENT, CLEAN/INSPECTIONSERVICE, RECONDITION SEGMENT,INITIAL CLEANING AND INSPECTION</v>
      </c>
      <c r="D290" s="8"/>
    </row>
    <row r="291" spans="1:4" x14ac:dyDescent="0.25">
      <c r="A291" s="5" t="s">
        <v>293</v>
      </c>
      <c r="B291" s="10">
        <v>10</v>
      </c>
      <c r="C291" s="6" t="str">
        <f>VLOOKUP(A291,'[1]Material Masters List F Swart'!A:D,4,FALSE)</f>
        <v>ENGRAVE, SIGNS &amp; LABELS, ADHOCENGRAVE, SIGNS &amp; LABELS, ACORDING TO REQUIREMENTS</v>
      </c>
      <c r="D291" s="8"/>
    </row>
    <row r="292" spans="1:4" x14ac:dyDescent="0.25">
      <c r="A292" s="5" t="s">
        <v>180</v>
      </c>
      <c r="B292" s="10">
        <v>5</v>
      </c>
      <c r="C292" s="6" t="str">
        <f>VLOOKUP(A292,'[1]Material Masters List F Swart'!A:D,4,FALSE)</f>
        <v>CRANE HIRE, 60T, MOBILE, HOURLYCRANE HIRE, 60T, MOBILE, HOURLY RATE;</v>
      </c>
      <c r="D292" s="8"/>
    </row>
    <row r="293" spans="1:4" x14ac:dyDescent="0.25">
      <c r="A293" s="5" t="s">
        <v>91</v>
      </c>
      <c r="B293" s="10">
        <v>10</v>
      </c>
      <c r="C293" s="6" t="str">
        <f>VLOOKUP(A293,'[1]Material Masters List F Swart'!A:D,4,FALSE)</f>
        <v>SERVICE, HANDRAIL, REPAIR/REPLACESERVICE, HANDRAIL, REPAIR/REPLACE</v>
      </c>
      <c r="D293" s="8"/>
    </row>
    <row r="294" spans="1:4" x14ac:dyDescent="0.25">
      <c r="A294" s="5" t="s">
        <v>251</v>
      </c>
      <c r="B294" s="10">
        <v>9</v>
      </c>
      <c r="C294" s="6" t="str">
        <f>VLOOKUP(A294,'[1]Material Masters List F Swart'!A:D,4,FALSE)</f>
        <v>SERVICE, INSTALL FIRE EQUIPMENTSERVICE, INSTALL FIRE EQUIPMENT, LABOUR</v>
      </c>
      <c r="D294" s="8"/>
    </row>
    <row r="295" spans="1:4" x14ac:dyDescent="0.25">
      <c r="A295" s="5" t="s">
        <v>485</v>
      </c>
      <c r="B295" s="10">
        <v>5</v>
      </c>
      <c r="C295" s="6" t="str">
        <f>VLOOKUP(A295,'[1]Material Masters List F Swart'!A:D,4,FALSE)</f>
        <v>SERVICE, CUT KEYS AS PER SAMPLE;SERVICE, CUT KEYS AS PER SAMPLE</v>
      </c>
      <c r="D295" s="8"/>
    </row>
    <row r="296" spans="1:4" x14ac:dyDescent="0.25">
      <c r="A296" s="5" t="s">
        <v>16</v>
      </c>
      <c r="B296" s="10">
        <v>22</v>
      </c>
      <c r="C296" s="6" t="str">
        <f>VLOOKUP(A296,'[1]Material Masters List F Swart'!A:D,4,FALSE)</f>
        <v>SERVICE, CIVIL MAINTENANCE,  ADHOCSERVICE, ON SITECIVIL MAINTENANCE SERVICES, ADHOC.</v>
      </c>
      <c r="D296" s="8"/>
    </row>
    <row r="297" spans="1:4" x14ac:dyDescent="0.25">
      <c r="A297" s="5" t="s">
        <v>28</v>
      </c>
      <c r="B297" s="10">
        <v>41</v>
      </c>
      <c r="C297" s="6" t="str">
        <f>VLOOKUP(A297,'[1]Material Masters List F Swart'!A:D,4,FALSE)</f>
        <v>SERVICE, ELECTRICAL INSTALATIONSERVICE, ELECTRICAL INSTALATION, ADHOC</v>
      </c>
      <c r="D297" s="8"/>
    </row>
    <row r="298" spans="1:4" x14ac:dyDescent="0.25">
      <c r="A298" s="5" t="s">
        <v>327</v>
      </c>
      <c r="B298" s="10">
        <v>11</v>
      </c>
      <c r="C298" s="6" t="str">
        <f>VLOOKUP(A298,'[1]Material Masters List F Swart'!A:D,4,FALSE)</f>
        <v>SERVICE, CHEMICAL TOILET HIRE;SERVICE, CHEMICAL TOILET HIRE</v>
      </c>
      <c r="D298" s="8"/>
    </row>
    <row r="299" spans="1:4" x14ac:dyDescent="0.25">
      <c r="A299" s="5" t="s">
        <v>25</v>
      </c>
      <c r="B299" s="10">
        <v>24</v>
      </c>
      <c r="C299" s="6" t="str">
        <f>VLOOKUP(A299,'[1]Material Masters List F Swart'!A:D,4,FALSE)</f>
        <v>SERVICE, REPAIR CRANES ADHOC;SERVICE, REPAIR CRANES ADHOC</v>
      </c>
      <c r="D299" s="8"/>
    </row>
    <row r="300" spans="1:4" x14ac:dyDescent="0.25">
      <c r="A300" s="5" t="s">
        <v>231</v>
      </c>
      <c r="B300" s="10">
        <v>12</v>
      </c>
      <c r="C300" s="6" t="str">
        <f>VLOOKUP(A300,'[1]Material Masters List F Swart'!A:D,4,FALSE)</f>
        <v>SERVICE, CLEAN, WASH, VEHICLE;SERVICE, CLEAN, WASH, VEHICLE</v>
      </c>
      <c r="D300" s="8"/>
    </row>
    <row r="301" spans="1:4" x14ac:dyDescent="0.25">
      <c r="A301" s="5" t="s">
        <v>166</v>
      </c>
      <c r="B301" s="10">
        <v>12</v>
      </c>
      <c r="C301" s="6" t="s">
        <v>167</v>
      </c>
      <c r="D301" s="8"/>
    </row>
    <row r="302" spans="1:4" x14ac:dyDescent="0.25">
      <c r="A302" s="5" t="s">
        <v>249</v>
      </c>
      <c r="B302" s="10">
        <v>11</v>
      </c>
      <c r="C302" s="6" t="s">
        <v>250</v>
      </c>
      <c r="D302" s="8"/>
    </row>
    <row r="303" spans="1:4" x14ac:dyDescent="0.25">
      <c r="A303" s="5" t="s">
        <v>375</v>
      </c>
      <c r="B303" s="10">
        <v>6</v>
      </c>
      <c r="C303" s="6" t="s">
        <v>376</v>
      </c>
      <c r="D303" s="8"/>
    </row>
    <row r="304" spans="1:4" x14ac:dyDescent="0.25">
      <c r="A304" s="5" t="s">
        <v>193</v>
      </c>
      <c r="B304" s="10">
        <v>6</v>
      </c>
      <c r="C304" s="6" t="s">
        <v>194</v>
      </c>
      <c r="D304" s="8"/>
    </row>
    <row r="305" spans="1:4" x14ac:dyDescent="0.25">
      <c r="A305" s="5" t="s">
        <v>8</v>
      </c>
      <c r="B305" s="10">
        <v>5</v>
      </c>
      <c r="C305" s="6" t="str">
        <f>VLOOKUP(A305,'[1]Material Masters List F Swart'!A:D,4,FALSE)</f>
        <v>SERVICE, CALSIUM TREATMENT;SERVICE, CALSIUM TREATMENT</v>
      </c>
      <c r="D305" s="8"/>
    </row>
    <row r="306" spans="1:4" x14ac:dyDescent="0.25">
      <c r="A306" s="5" t="s">
        <v>71</v>
      </c>
      <c r="B306" s="10">
        <v>12</v>
      </c>
      <c r="C306" s="6" t="str">
        <f>VLOOKUP(A306,'[1]Material Masters List F Swart'!A:D,4,FALSE)</f>
        <v>SERVICE, REPAIR, PLUMBINGSERVICE, REPAIR, PLUMBING , ADHOC</v>
      </c>
      <c r="D306" s="8"/>
    </row>
    <row r="307" spans="1:4" x14ac:dyDescent="0.25">
      <c r="A307" s="5" t="s">
        <v>292</v>
      </c>
      <c r="B307" s="10">
        <v>7</v>
      </c>
      <c r="C307" s="6" t="str">
        <f>VLOOKUP(A307,'[1]Material Masters List F Swart'!A:D,4,FALSE)</f>
        <v>SERVICE, MOBILE EQUIPMENT, 5T FORK LIFTSERVICE, RENTAL, MOBILE EQUIPMENT, 5T FORK LIFT</v>
      </c>
      <c r="D307" s="8"/>
    </row>
    <row r="308" spans="1:4" x14ac:dyDescent="0.25">
      <c r="A308" s="5" t="s">
        <v>27</v>
      </c>
      <c r="B308" s="10">
        <v>11</v>
      </c>
      <c r="C308" s="6" t="str">
        <f>VLOOKUP(A308,'[1]Material Masters List F Swart'!A:D,4,FALSE)</f>
        <v>SERVICE, RECON, SEG 0.120DIASERVICE, RECON, SEG 0.120DIA, ROLL</v>
      </c>
      <c r="D308" s="8"/>
    </row>
    <row r="309" spans="1:4" x14ac:dyDescent="0.25">
      <c r="A309" s="5" t="s">
        <v>15</v>
      </c>
      <c r="B309" s="10">
        <v>9</v>
      </c>
      <c r="C309" s="6" t="str">
        <f>VLOOKUP(A309,'[1]Material Masters List F Swart'!A:D,4,FALSE)</f>
        <v>SERVICE, RECON, SEG 0.130DIASERVICE, RECON, SEG 0.130DIA, ROLL</v>
      </c>
      <c r="D309" s="8"/>
    </row>
    <row r="310" spans="1:4" x14ac:dyDescent="0.25">
      <c r="A310" s="5" t="s">
        <v>134</v>
      </c>
      <c r="B310" s="10">
        <v>5</v>
      </c>
      <c r="C310" s="6" t="str">
        <f>VLOOKUP(A310,'[1]Material Masters List F Swart'!A:D,4,FALSE)</f>
        <v>SERVICE, RECON, MOULD, FOOTSERVICE, RECON, MOULD, FOOT, ROLL</v>
      </c>
      <c r="D310" s="8"/>
    </row>
    <row r="311" spans="1:4" x14ac:dyDescent="0.25">
      <c r="A311" s="5" t="s">
        <v>20</v>
      </c>
      <c r="B311" s="10">
        <v>7</v>
      </c>
      <c r="C311" s="6" t="str">
        <f>VLOOKUP(A311,'[1]Material Masters List F Swart'!A:D,4,FALSE)</f>
        <v>SERVICE, RECON, SEG 1.120DIASERVICE, RECON, SEG 1.120DIA, ROLL</v>
      </c>
      <c r="D311" s="8"/>
    </row>
    <row r="312" spans="1:4" x14ac:dyDescent="0.25">
      <c r="A312" s="5" t="s">
        <v>19</v>
      </c>
      <c r="B312" s="10">
        <v>11</v>
      </c>
      <c r="C312" s="6" t="str">
        <f>VLOOKUP(A312,'[1]Material Masters List F Swart'!A:D,4,FALSE)</f>
        <v>SERVICE, RECON, 165 DIA, DRIVESERVICE, RECON, 165 DIA, DRIVE, ROLL</v>
      </c>
      <c r="D312" s="8"/>
    </row>
    <row r="313" spans="1:4" x14ac:dyDescent="0.25">
      <c r="A313" s="5" t="s">
        <v>2</v>
      </c>
      <c r="B313" s="10">
        <v>11</v>
      </c>
      <c r="C313" s="6" t="str">
        <f>VLOOKUP(A313,'[1]Material Masters List F Swart'!A:D,4,FALSE)</f>
        <v>SERVICE, RECON, 165 DIA, IDLERSERVICE, RECON, 165 DIA, IDLER, ROLL</v>
      </c>
      <c r="D313" s="8"/>
    </row>
    <row r="314" spans="1:4" x14ac:dyDescent="0.25">
      <c r="A314" s="5" t="s">
        <v>10</v>
      </c>
      <c r="B314" s="10">
        <v>11</v>
      </c>
      <c r="C314" s="6" t="str">
        <f>VLOOKUP(A314,'[1]Material Masters List F Swart'!A:D,4,FALSE)</f>
        <v>SERVICE, RECON, 185 DIA, DRIVESERVICE, RECON, 185 DIA, DRIVE, ROLL</v>
      </c>
      <c r="D314" s="8"/>
    </row>
    <row r="315" spans="1:4" x14ac:dyDescent="0.25">
      <c r="A315" s="5" t="s">
        <v>3</v>
      </c>
      <c r="B315" s="10">
        <v>11</v>
      </c>
      <c r="C315" s="6" t="str">
        <f>VLOOKUP(A315,'[1]Material Masters List F Swart'!A:D,4,FALSE)</f>
        <v>SERVICE, RECON, 185 DIA, IDLERSERVICE, RECON, 185 DIA, IDLER, ROLL</v>
      </c>
      <c r="D315" s="8"/>
    </row>
    <row r="316" spans="1:4" x14ac:dyDescent="0.25">
      <c r="A316" s="5" t="s">
        <v>74</v>
      </c>
      <c r="B316" s="10">
        <v>8</v>
      </c>
      <c r="C316" s="6" t="str">
        <f>VLOOKUP(A316,'[1]Material Masters List F Swart'!A:D,4,FALSE)</f>
        <v>SERVICE, ADHOC LABOUR, BAGHOUSE MAINT.SERVICE, LABOUR HIREADHOC LABOUR FOR BAGHOUSE MAINTENANCE.</v>
      </c>
      <c r="D316" s="8"/>
    </row>
    <row r="317" spans="1:4" x14ac:dyDescent="0.25">
      <c r="A317" s="5" t="s">
        <v>165</v>
      </c>
      <c r="B317" s="10">
        <v>8</v>
      </c>
      <c r="C317" s="6" t="str">
        <f>VLOOKUP(A317,'[1]Material Masters List F Swart'!A:D,4,FALSE)</f>
        <v>SERVICE,ON SITE,AIA AND THIRD PARTY INSPSERVICE, ON SITEAIA AND THIRD PARTY INSPECTION SERVICES.</v>
      </c>
      <c r="D317" s="8"/>
    </row>
    <row r="318" spans="1:4" ht="26.25" x14ac:dyDescent="0.25">
      <c r="A318" s="5" t="s">
        <v>345</v>
      </c>
      <c r="B318" s="10">
        <v>6</v>
      </c>
      <c r="C318" s="6" t="str">
        <f>VLOOKUP(A318,'[1]Material Masters List F Swart'!A:D,4,FALSE)</f>
        <v>INSPECTION OF LIFTING EQUIPMENTINSPECTION OF LIFTING EQUIPMENTACCORDING TO OHS ACT (185 OF 1993) AND REGULATIONS</v>
      </c>
      <c r="D318" s="8"/>
    </row>
    <row r="319" spans="1:4" x14ac:dyDescent="0.25">
      <c r="A319" s="5" t="s">
        <v>33</v>
      </c>
      <c r="B319" s="10">
        <v>44</v>
      </c>
      <c r="C319" s="6" t="str">
        <f>VLOOKUP(A319,'[1]Material Masters List F Swart'!A:D,4,FALSE)</f>
        <v>SERVICE, ON SITE, ADHOC REPAIR/SERVICESERVICE, ON SITEADHOC REPAIR/SERVICE CONARC</v>
      </c>
      <c r="D319" s="8"/>
    </row>
    <row r="320" spans="1:4" x14ac:dyDescent="0.25">
      <c r="A320" s="5" t="s">
        <v>330</v>
      </c>
      <c r="B320" s="10">
        <v>6</v>
      </c>
      <c r="C320" s="6" t="str">
        <f>VLOOKUP(A320,'[1]Material Masters List F Swart'!A:D,4,FALSE)</f>
        <v>SERVICE, LOAD/TRANSPORT, 0 - 300MSERVICE,LOADING AND TRANSPORT OF MATERIAL ON SITE, 0 - 300M.</v>
      </c>
      <c r="D320" s="8"/>
    </row>
    <row r="321" spans="1:4" x14ac:dyDescent="0.25">
      <c r="A321" s="5" t="s">
        <v>169</v>
      </c>
      <c r="B321" s="10">
        <v>6</v>
      </c>
      <c r="C321" s="6" t="str">
        <f>VLOOKUP(A321,'[1]Material Masters List F Swart'!A:D,4,FALSE)</f>
        <v>SERVICE, LOAD/TRANSPORT, 301-4000MSERVICE,LOADING AND TRANSPORT OF MATERIAL ON SITE, 301 - 4000M.</v>
      </c>
      <c r="D321" s="8"/>
    </row>
    <row r="322" spans="1:4" ht="39" x14ac:dyDescent="0.25">
      <c r="A322" s="5" t="s">
        <v>85</v>
      </c>
      <c r="B322" s="10">
        <v>7</v>
      </c>
      <c r="C322" s="6" t="s">
        <v>86</v>
      </c>
      <c r="D322" s="8"/>
    </row>
    <row r="323" spans="1:4" x14ac:dyDescent="0.25">
      <c r="A323" s="5" t="s">
        <v>153</v>
      </c>
      <c r="B323" s="10">
        <v>9</v>
      </c>
      <c r="C323" s="6" t="s">
        <v>154</v>
      </c>
      <c r="D323" s="8"/>
    </row>
    <row r="324" spans="1:4" ht="26.25" x14ac:dyDescent="0.25">
      <c r="A324" s="5" t="s">
        <v>168</v>
      </c>
      <c r="B324" s="10">
        <v>14</v>
      </c>
      <c r="C324" s="6" t="str">
        <f>VLOOKUP(A324,'[1]Material Masters List F Swart'!A:D,4,FALSE)</f>
        <v>SERVICE, MAINTENANCE, STRUCTURE, RMHSERVICE, ON SITEMAINTENANCE/REPAIR/REPLACE, STRUCTUREAT RAW MATERIALS HANDLING.</v>
      </c>
      <c r="D324" s="8"/>
    </row>
    <row r="325" spans="1:4" ht="26.25" x14ac:dyDescent="0.25">
      <c r="A325" s="5" t="s">
        <v>300</v>
      </c>
      <c r="B325" s="10">
        <v>5</v>
      </c>
      <c r="C325" s="6" t="str">
        <f>VLOOKUP(A325,'[1]Material Masters List F Swart'!A:D,4,FALSE)</f>
        <v>SERVICE, MAINTENANCE, GEARBOX, RMHSERVICE, ON SITEMAINTENANCE/REPAIR/REPLACE, GEARBOXAT RAW MATERIALS HANDLING.</v>
      </c>
      <c r="D325" s="8"/>
    </row>
    <row r="326" spans="1:4" ht="26.25" x14ac:dyDescent="0.25">
      <c r="A326" s="5" t="s">
        <v>108</v>
      </c>
      <c r="B326" s="10">
        <v>6</v>
      </c>
      <c r="C326" s="6" t="str">
        <f>VLOOKUP(A326,'[1]Material Masters List F Swart'!A:D,4,FALSE)</f>
        <v>SERVICE - MAINT/REPAIR/REPLACE,IDLER,RMHSERVICE - MAINTENANCE/REPAIR/REPLACE,IDLERFOR RAW MATERIAL HANDLING</v>
      </c>
      <c r="D326" s="8"/>
    </row>
    <row r="327" spans="1:4" ht="26.25" x14ac:dyDescent="0.25">
      <c r="A327" s="5" t="s">
        <v>145</v>
      </c>
      <c r="B327" s="10">
        <v>14</v>
      </c>
      <c r="C327" s="6" t="str">
        <f>VLOOKUP(A327,'[1]Material Masters List F Swart'!A:D,4,FALSE)</f>
        <v>SERVICE - MAINT/REPAIR/REPLACE,CONV,RMHSERVICE - MAINTENANCE/REPAIR/REPLACE,CONVEYOR BELTFOR RAW MATERIALS HANDLING</v>
      </c>
      <c r="D327" s="8"/>
    </row>
    <row r="328" spans="1:4" x14ac:dyDescent="0.25">
      <c r="A328" s="5" t="s">
        <v>424</v>
      </c>
      <c r="B328" s="10">
        <v>5</v>
      </c>
      <c r="C328" s="6" t="str">
        <f>VLOOKUP(A328,'[1]Material Masters List F Swart'!A:D,4,FALSE)</f>
        <v>SERVICE, FIRST STAGE GEARBOX, MIDREXSERVICE, ON SITEREMOVE/REPLACE FIRST STAGE GEARBOX, VPSA, MIDREX.</v>
      </c>
      <c r="D328" s="8"/>
    </row>
    <row r="329" spans="1:4" ht="39" x14ac:dyDescent="0.25">
      <c r="A329" s="5" t="s">
        <v>421</v>
      </c>
      <c r="B329" s="10">
        <v>5</v>
      </c>
      <c r="C329" s="6" t="str">
        <f>VLOOKUP(A329,'[1]Material Masters List F Swart'!A:D,4,FALSE)</f>
        <v>SERVICE, SECOND STAGE GEARBOX, MIDREXSERVICE, ON SITEREMOVE GEARBOX, REBUILD COUPLINGS ONTO NEW GEARBOX AND FIT TO PLANT.STAND BY FOR ALIGNMENT BY ANOTHER CONTRACTOR.REPLACE ALL SAFETY GUARDS AND TEST RUN.</v>
      </c>
      <c r="D329" s="8"/>
    </row>
    <row r="330" spans="1:4" x14ac:dyDescent="0.25">
      <c r="A330" s="5" t="s">
        <v>119</v>
      </c>
      <c r="B330" s="10">
        <v>10</v>
      </c>
      <c r="C330" s="6" t="s">
        <v>120</v>
      </c>
      <c r="D330" s="8"/>
    </row>
    <row r="331" spans="1:4" ht="26.25" x14ac:dyDescent="0.25">
      <c r="A331" s="5" t="s">
        <v>170</v>
      </c>
      <c r="B331" s="10">
        <v>14</v>
      </c>
      <c r="C331" s="6" t="str">
        <f>VLOOKUP(A331,'[1]Material Masters List F Swart'!A:D,4,FALSE)</f>
        <v>SERVICE &amp; REPAIR,MECHANICAL MAINTENANCESERVICE &lt;(&gt;&amp;&lt;)&gt; REPAIR, MECHANICAL MAINTERNANCEFOR IRON &lt;(&gt;&amp;&lt;)&gt; SLAG PLANT, COREX</v>
      </c>
      <c r="D331" s="8"/>
    </row>
    <row r="332" spans="1:4" ht="26.25" x14ac:dyDescent="0.25">
      <c r="A332" s="5" t="s">
        <v>400</v>
      </c>
      <c r="B332" s="10">
        <v>6</v>
      </c>
      <c r="C332" s="6" t="str">
        <f>VLOOKUP(A332,'[1]Material Masters List F Swart'!A:D,4,FALSE)</f>
        <v>SERVICE,  ADHOC, MANAGEMENT FUNCTIONSSERVICE, ADHOC MANAGEMENT FUNCTIONSAS SPECIFIED BY PLANT.FOR EXAMPLE: SEMINAR'S ETC.</v>
      </c>
      <c r="D332" s="8"/>
    </row>
    <row r="333" spans="1:4" x14ac:dyDescent="0.25">
      <c r="A333" s="5" t="s">
        <v>123</v>
      </c>
      <c r="B333" s="10">
        <v>6</v>
      </c>
      <c r="C333" s="6" t="str">
        <f>VLOOKUP(A333,'[1]Material Masters List F Swart'!A:D,4,FALSE)</f>
        <v>SERVICE, PIPING,CASTER SEGMENTS &amp; MOULDSSERVICE, PIPING, CASTER SEGMENTS &lt;(&gt;&amp;&lt;)&gt; MOULDS</v>
      </c>
      <c r="D333" s="8"/>
    </row>
    <row r="334" spans="1:4" x14ac:dyDescent="0.25">
      <c r="A334" s="5" t="s">
        <v>37</v>
      </c>
      <c r="B334" s="10">
        <v>42</v>
      </c>
      <c r="C334" s="6" t="str">
        <f>VLOOKUP(A334,'[1]Material Masters List F Swart'!A:D,4,FALSE)</f>
        <v>SERVICE, CLEANING OF EQUIPMENT, ON SITESERVICE, CLEANING OF EQUIPMENT, ON SITE</v>
      </c>
      <c r="D334" s="8"/>
    </row>
    <row r="335" spans="1:4" x14ac:dyDescent="0.25">
      <c r="A335" s="5" t="s">
        <v>283</v>
      </c>
      <c r="B335" s="10">
        <v>5</v>
      </c>
      <c r="C335" s="6" t="str">
        <f>VLOOKUP(A335,'[1]Material Masters List F Swart'!A:D,4,FALSE)</f>
        <v>SERVICE, EXCHANGE, DC PINCH ROLL,ON SITESERVICE, EXCHANGE, DC PINCH ROLL, ON SITE</v>
      </c>
      <c r="D335" s="8"/>
    </row>
    <row r="336" spans="1:4" x14ac:dyDescent="0.25">
      <c r="A336" s="5" t="s">
        <v>139</v>
      </c>
      <c r="B336" s="10">
        <v>10</v>
      </c>
      <c r="C336" s="6" t="str">
        <f>VLOOKUP(A336,'[1]Material Masters List F Swart'!A:D,4,FALSE)</f>
        <v>SERVICE, EXCHANGE, CYLINDER HYDR,ON SITESERVICE, EXCHANGE, CYLINDER HYDRAULIC, ON SITE</v>
      </c>
      <c r="D336" s="8"/>
    </row>
    <row r="337" spans="1:4" x14ac:dyDescent="0.25">
      <c r="A337" s="5" t="s">
        <v>237</v>
      </c>
      <c r="B337" s="10">
        <v>6</v>
      </c>
      <c r="C337" s="6" t="s">
        <v>238</v>
      </c>
      <c r="D337" s="8"/>
    </row>
    <row r="338" spans="1:4" x14ac:dyDescent="0.25">
      <c r="A338" s="5" t="s">
        <v>106</v>
      </c>
      <c r="B338" s="10">
        <v>20</v>
      </c>
      <c r="C338" s="6" t="s">
        <v>107</v>
      </c>
      <c r="D338" s="8"/>
    </row>
    <row r="339" spans="1:4" x14ac:dyDescent="0.25">
      <c r="A339" s="5" t="s">
        <v>116</v>
      </c>
      <c r="B339" s="10">
        <v>25</v>
      </c>
      <c r="C339" s="6" t="s">
        <v>117</v>
      </c>
      <c r="D339" s="8"/>
    </row>
    <row r="340" spans="1:4" x14ac:dyDescent="0.25">
      <c r="A340" s="5" t="s">
        <v>89</v>
      </c>
      <c r="B340" s="10">
        <v>11</v>
      </c>
      <c r="C340" s="6" t="s">
        <v>90</v>
      </c>
      <c r="D340" s="8"/>
    </row>
    <row r="341" spans="1:4" x14ac:dyDescent="0.25">
      <c r="A341" s="5" t="s">
        <v>317</v>
      </c>
      <c r="B341" s="10">
        <v>5</v>
      </c>
      <c r="C341" s="6" t="str">
        <f>VLOOKUP(A341,'[1]Material Masters List F Swart'!A:D,4,FALSE)</f>
        <v>SERVICE, CONSULTING, DRAWING COMPILEDSERVICE, CONSULTING, DRAWING COMPILED AS PER RFQ</v>
      </c>
      <c r="D341" s="8"/>
    </row>
    <row r="342" spans="1:4" x14ac:dyDescent="0.25">
      <c r="A342" s="5" t="s">
        <v>232</v>
      </c>
      <c r="B342" s="10">
        <v>8</v>
      </c>
      <c r="C342" s="6" t="str">
        <f>VLOOKUP(A342,'[1]Material Masters List F Swart'!A:D,4,FALSE)</f>
        <v>SERVICE, ON SITE, INSTALLATION OF AIRCONSERVICE, ON SITEINSTALLATION OF AIR-CONDITIONING UNITS.</v>
      </c>
      <c r="D342" s="8"/>
    </row>
    <row r="343" spans="1:4" x14ac:dyDescent="0.25">
      <c r="A343" s="5" t="s">
        <v>40</v>
      </c>
      <c r="B343" s="10">
        <v>11</v>
      </c>
      <c r="C343" s="6" t="str">
        <f>VLOOKUP(A343,'[1]Material Masters List F Swart'!A:D,4,FALSE)</f>
        <v>SERVICE, REFRACTORY, WORK, GENERALSERVICE, REFRACTORY WORK, GENERAL</v>
      </c>
      <c r="D343" s="8"/>
    </row>
    <row r="344" spans="1:4" x14ac:dyDescent="0.25">
      <c r="A344" s="5" t="s">
        <v>158</v>
      </c>
      <c r="B344" s="10">
        <v>5</v>
      </c>
      <c r="C344" s="6" t="str">
        <f>VLOOKUP(A344,'[1]Material Masters List F Swart'!A:D,4,FALSE)</f>
        <v>SERVICE, ADHOC, REPAIR/INSTALLATIONSERVICE, ON SITEADHOC, REPAIR/INSTALLATION AS SPECIFIED BY PLANT.</v>
      </c>
      <c r="D344" s="8"/>
    </row>
    <row r="345" spans="1:4" ht="26.25" x14ac:dyDescent="0.25">
      <c r="A345" s="5" t="s">
        <v>239</v>
      </c>
      <c r="B345" s="10">
        <v>16</v>
      </c>
      <c r="C345" s="6" t="str">
        <f>VLOOKUP(A345,'[1]Material Masters List F Swart'!A:D,4,FALSE)</f>
        <v>SERVICE, REPAIR LIFTING EQUIPMENT ADHOCSERVICE, REPAIR OF ALL DEFECTIVELIFTING EQUIPMENT WHICH CAN BE REPAIRED ON SITE</v>
      </c>
      <c r="D345" s="8"/>
    </row>
    <row r="346" spans="1:4" x14ac:dyDescent="0.25">
      <c r="A346" s="5" t="s">
        <v>252</v>
      </c>
      <c r="B346" s="10">
        <v>6</v>
      </c>
      <c r="C346" s="6" t="s">
        <v>253</v>
      </c>
      <c r="D346" s="8"/>
    </row>
    <row r="347" spans="1:4" x14ac:dyDescent="0.25">
      <c r="A347" s="5" t="s">
        <v>131</v>
      </c>
      <c r="B347" s="10">
        <v>9</v>
      </c>
      <c r="C347" s="6" t="s">
        <v>132</v>
      </c>
      <c r="D347" s="8"/>
    </row>
    <row r="348" spans="1:4" x14ac:dyDescent="0.25">
      <c r="A348" s="5" t="s">
        <v>96</v>
      </c>
      <c r="B348" s="10">
        <v>11</v>
      </c>
      <c r="C348" s="6" t="str">
        <f>VLOOKUP(A348,'[1]Material Masters List F Swart'!A:D,4,FALSE)</f>
        <v>SERVICE, ON SITE, HIRING MOBILE PLANTSERVICE, ON SITEHIRING OF MOBILE PLANT AS PER PLANT SPECIFICATION.</v>
      </c>
      <c r="D348" s="8"/>
    </row>
    <row r="349" spans="1:4" ht="51.75" x14ac:dyDescent="0.25">
      <c r="A349" s="5" t="s">
        <v>216</v>
      </c>
      <c r="B349" s="10">
        <v>9</v>
      </c>
      <c r="C349" s="6" t="str">
        <f>VLOOKUP(A349,'[1]Material Masters List F Swart'!A:D,4,FALSE)</f>
        <v>SERVICE, WELDING STANDARD QUALITYSERVICE, WELDING STANDARD QUALITYWHEN DELIVERING THE SERVICE OF WELDING (STANDARD QUALITY), THEMANUFACTURER MUST:* USE AN APPROVED WPS AND PQR* USE QUALIFIED WELDERS* PRACTICE MATERIAL CONTROL* PRACTICE CONSUMABLE CONTROL* USE A QCP* DO REQUIRED NDT IF SALDANHA STEEL DID NOT INDICATE THEY WILL DO IT</v>
      </c>
      <c r="D349" s="8"/>
    </row>
    <row r="350" spans="1:4" x14ac:dyDescent="0.25">
      <c r="A350" s="5" t="s">
        <v>202</v>
      </c>
      <c r="B350" s="10">
        <v>10</v>
      </c>
      <c r="C350" s="6" t="s">
        <v>203</v>
      </c>
      <c r="D350" s="8"/>
    </row>
    <row r="351" spans="1:4" x14ac:dyDescent="0.25">
      <c r="A351" s="5" t="s">
        <v>118</v>
      </c>
      <c r="B351" s="10">
        <v>8</v>
      </c>
      <c r="C351" s="6" t="str">
        <f>VLOOKUP(A351,'[1]Material Masters List F Swart'!A:D,4,FALSE)</f>
        <v>SERVICE, WETTING OF STOCKPILES, N/HSERVICE, WETTING OF STOCKPILES, N/H</v>
      </c>
      <c r="D351" s="8"/>
    </row>
    <row r="352" spans="1:4" x14ac:dyDescent="0.25">
      <c r="A352" s="5" t="s">
        <v>142</v>
      </c>
      <c r="B352" s="10">
        <v>12</v>
      </c>
      <c r="C352" s="6" t="s">
        <v>143</v>
      </c>
      <c r="D352" s="8"/>
    </row>
    <row r="353" spans="1:4" ht="26.25" x14ac:dyDescent="0.25">
      <c r="A353" s="5" t="s">
        <v>208</v>
      </c>
      <c r="B353" s="10">
        <v>5</v>
      </c>
      <c r="C353" s="6" t="str">
        <f>VLOOKUP(A353,'[1]Material Masters List F Swart'!A:D,4,FALSE)</f>
        <v>SERVICE, WTP, CLEANING TOWER 21 SUMPSERVICE, MONTHLY CLEANING AND INSPECTION OF WTPCOOLING TOWER 21 SUMP</v>
      </c>
      <c r="D353" s="8"/>
    </row>
    <row r="354" spans="1:4" x14ac:dyDescent="0.25">
      <c r="A354" s="5" t="s">
        <v>280</v>
      </c>
      <c r="B354" s="10">
        <v>10</v>
      </c>
      <c r="C354" s="6" t="str">
        <f>VLOOKUP(A354,'[1]Material Masters List F Swart'!A:D,4,FALSE)</f>
        <v>SERVICE, NDT, ULTRASONIC EXAMINATIONSERVICE, NDT, ULTRASONIC EXAMINATION</v>
      </c>
      <c r="D354" s="8"/>
    </row>
    <row r="355" spans="1:4" x14ac:dyDescent="0.25">
      <c r="A355" s="5" t="s">
        <v>124</v>
      </c>
      <c r="B355" s="10">
        <v>10</v>
      </c>
      <c r="C355" s="6" t="str">
        <f>VLOOKUP(A355,'[1]Material Masters List F Swart'!A:D,4,FALSE)</f>
        <v>SERVICE, NDT, MAGNETIC PART EXAMINATIONSERVICE, NDT, MAGNETIC PARTTICLE EXAMINATION</v>
      </c>
      <c r="D355" s="8"/>
    </row>
    <row r="356" spans="1:4" x14ac:dyDescent="0.25">
      <c r="A356" s="5" t="s">
        <v>246</v>
      </c>
      <c r="B356" s="10">
        <v>7</v>
      </c>
      <c r="C356" s="6" t="str">
        <f>VLOOKUP(A356,'[1]Material Masters List F Swart'!A:D,4,FALSE)</f>
        <v>SERVICE, NDT, VISUAL INSPECTIONSERVICE, NDT, VISUAL INSPECTION</v>
      </c>
      <c r="D356" s="8"/>
    </row>
    <row r="357" spans="1:4" x14ac:dyDescent="0.25">
      <c r="A357" s="5" t="s">
        <v>320</v>
      </c>
      <c r="B357" s="10">
        <v>9</v>
      </c>
      <c r="C357" s="6" t="str">
        <f>VLOOKUP(A357,'[1]Material Masters List F Swart'!A:D,4,FALSE)</f>
        <v>SERVICE, REMOVE AND REPLACE INJECTORSERVICE, REMOVE AND REPLACE INJECTOR</v>
      </c>
      <c r="D357" s="8"/>
    </row>
    <row r="358" spans="1:4" x14ac:dyDescent="0.25">
      <c r="A358" s="5" t="s">
        <v>399</v>
      </c>
      <c r="B358" s="10">
        <v>6</v>
      </c>
      <c r="C358" s="6" t="str">
        <f>VLOOKUP(A358,'[1]Material Masters List F Swart'!A:D,4,FALSE)</f>
        <v>SERVICE, REMOVE AND REPLACE CLEAN SPOOLSERVICE, REMOVE AND REPLACE CLEANING SPOOL PIECES</v>
      </c>
      <c r="D358" s="8"/>
    </row>
    <row r="359" spans="1:4" x14ac:dyDescent="0.25">
      <c r="A359" s="5" t="s">
        <v>278</v>
      </c>
      <c r="B359" s="10">
        <v>6</v>
      </c>
      <c r="C359" s="6" t="s">
        <v>279</v>
      </c>
      <c r="D359" s="8"/>
    </row>
    <row r="360" spans="1:4" x14ac:dyDescent="0.25">
      <c r="A360" s="5" t="s">
        <v>262</v>
      </c>
      <c r="B360" s="10">
        <v>10</v>
      </c>
      <c r="C360" s="6" t="s">
        <v>263</v>
      </c>
      <c r="D360" s="8"/>
    </row>
    <row r="361" spans="1:4" x14ac:dyDescent="0.25">
      <c r="A361" s="5" t="s">
        <v>350</v>
      </c>
      <c r="B361" s="10">
        <v>10</v>
      </c>
      <c r="C361" s="6" t="str">
        <f>VLOOKUP(A361,'[1]Material Masters List F Swart'!A:D,4,FALSE)</f>
        <v>SERVICE - SMS  MESSAGE FEESERVICE - SMS MESSAGE FEE</v>
      </c>
      <c r="D361" s="8"/>
    </row>
    <row r="362" spans="1:4" x14ac:dyDescent="0.25">
      <c r="A362" s="5" t="s">
        <v>4</v>
      </c>
      <c r="B362" s="10">
        <v>104</v>
      </c>
      <c r="C362" s="6" t="s">
        <v>5</v>
      </c>
      <c r="D362" s="8"/>
    </row>
    <row r="363" spans="1:4" x14ac:dyDescent="0.25">
      <c r="A363" s="5" t="s">
        <v>171</v>
      </c>
      <c r="B363" s="10">
        <v>7</v>
      </c>
      <c r="C363" s="6" t="str">
        <f>VLOOKUP(A363,'[1]Material Masters List F Swart'!A:D,4,FALSE)</f>
        <v>PRINTER MAINTENANCE, SUPPORT &amp; CONSUMABLPRINTER MAINTENANCE, SUPPORT &lt;(&gt;&amp;&lt;)&gt; CONSUMABLES</v>
      </c>
      <c r="D363" s="8"/>
    </row>
    <row r="364" spans="1:4" x14ac:dyDescent="0.25">
      <c r="A364" s="5" t="s">
        <v>341</v>
      </c>
      <c r="B364" s="10">
        <v>5</v>
      </c>
      <c r="C364" s="6" t="s">
        <v>342</v>
      </c>
      <c r="D364" s="8"/>
    </row>
    <row r="365" spans="1:4" ht="26.25" x14ac:dyDescent="0.25">
      <c r="A365" s="5" t="s">
        <v>125</v>
      </c>
      <c r="B365" s="10">
        <v>6</v>
      </c>
      <c r="C365" s="6" t="s">
        <v>126</v>
      </c>
      <c r="D365" s="8"/>
    </row>
    <row r="366" spans="1:4" x14ac:dyDescent="0.25">
      <c r="A366" s="5" t="s">
        <v>114</v>
      </c>
      <c r="B366" s="10">
        <v>12</v>
      </c>
      <c r="C366" s="6" t="s">
        <v>115</v>
      </c>
      <c r="D366" s="8"/>
    </row>
    <row r="367" spans="1:4" x14ac:dyDescent="0.25">
      <c r="A367" s="5" t="s">
        <v>328</v>
      </c>
      <c r="B367" s="10">
        <v>5</v>
      </c>
      <c r="C367" s="6" t="s">
        <v>329</v>
      </c>
      <c r="D367" s="8"/>
    </row>
    <row r="368" spans="1:4" x14ac:dyDescent="0.25">
      <c r="A368" s="5" t="s">
        <v>486</v>
      </c>
      <c r="B368" s="10">
        <v>5</v>
      </c>
      <c r="C368" s="6" t="s">
        <v>487</v>
      </c>
      <c r="D368" s="8"/>
    </row>
    <row r="369" spans="1:4" x14ac:dyDescent="0.25">
      <c r="A369" s="5" t="s">
        <v>339</v>
      </c>
      <c r="B369" s="10">
        <v>5</v>
      </c>
      <c r="C369" s="6" t="s">
        <v>340</v>
      </c>
      <c r="D369" s="8"/>
    </row>
    <row r="370" spans="1:4" ht="26.25" x14ac:dyDescent="0.25">
      <c r="A370" s="5" t="s">
        <v>381</v>
      </c>
      <c r="B370" s="10">
        <v>6</v>
      </c>
      <c r="C370" s="6" t="s">
        <v>382</v>
      </c>
      <c r="D370" s="8"/>
    </row>
    <row r="371" spans="1:4" x14ac:dyDescent="0.25">
      <c r="A371" s="5" t="s">
        <v>307</v>
      </c>
      <c r="B371" s="10">
        <v>6</v>
      </c>
      <c r="C371" s="6" t="s">
        <v>308</v>
      </c>
      <c r="D371" s="8"/>
    </row>
    <row r="372" spans="1:4" x14ac:dyDescent="0.25">
      <c r="A372" s="5" t="s">
        <v>274</v>
      </c>
      <c r="B372" s="10">
        <v>6</v>
      </c>
      <c r="C372" s="6" t="s">
        <v>275</v>
      </c>
      <c r="D372" s="8"/>
    </row>
    <row r="373" spans="1:4" x14ac:dyDescent="0.25">
      <c r="A373" s="5" t="s">
        <v>355</v>
      </c>
      <c r="B373" s="10">
        <v>8</v>
      </c>
      <c r="C373" s="6" t="s">
        <v>356</v>
      </c>
      <c r="D373" s="8"/>
    </row>
    <row r="374" spans="1:4" x14ac:dyDescent="0.25">
      <c r="A374" s="5" t="s">
        <v>254</v>
      </c>
      <c r="B374" s="10">
        <v>8</v>
      </c>
      <c r="C374" s="6" t="s">
        <v>255</v>
      </c>
      <c r="D374" s="8"/>
    </row>
    <row r="375" spans="1:4" x14ac:dyDescent="0.25">
      <c r="A375" s="5" t="s">
        <v>213</v>
      </c>
      <c r="B375" s="10">
        <v>5</v>
      </c>
      <c r="C375" s="6" t="s">
        <v>214</v>
      </c>
      <c r="D375" s="8"/>
    </row>
    <row r="376" spans="1:4" x14ac:dyDescent="0.25">
      <c r="A376" s="5" t="s">
        <v>156</v>
      </c>
      <c r="B376" s="10">
        <v>6</v>
      </c>
      <c r="C376" s="6" t="s">
        <v>157</v>
      </c>
      <c r="D376" s="8"/>
    </row>
    <row r="377" spans="1:4" ht="26.25" x14ac:dyDescent="0.25">
      <c r="A377" s="5" t="s">
        <v>54</v>
      </c>
      <c r="B377" s="10">
        <v>39</v>
      </c>
      <c r="C377" s="6" t="s">
        <v>55</v>
      </c>
      <c r="D377" s="8"/>
    </row>
    <row r="378" spans="1:4" x14ac:dyDescent="0.25">
      <c r="A378" s="5" t="s">
        <v>137</v>
      </c>
      <c r="B378" s="10">
        <v>8</v>
      </c>
      <c r="C378" s="6" t="s">
        <v>138</v>
      </c>
      <c r="D378" s="8"/>
    </row>
    <row r="379" spans="1:4" x14ac:dyDescent="0.25">
      <c r="A379" s="5" t="s">
        <v>67</v>
      </c>
      <c r="B379" s="10">
        <v>20</v>
      </c>
      <c r="C379" s="6" t="s">
        <v>68</v>
      </c>
      <c r="D379" s="8"/>
    </row>
    <row r="380" spans="1:4" x14ac:dyDescent="0.25">
      <c r="A380" s="5" t="s">
        <v>195</v>
      </c>
      <c r="B380" s="10">
        <v>14</v>
      </c>
      <c r="C380" s="6" t="s">
        <v>196</v>
      </c>
      <c r="D380" s="8"/>
    </row>
    <row r="381" spans="1:4" ht="26.25" x14ac:dyDescent="0.25">
      <c r="A381" s="5" t="s">
        <v>41</v>
      </c>
      <c r="B381" s="10">
        <v>22</v>
      </c>
      <c r="C381" s="6" t="s">
        <v>42</v>
      </c>
      <c r="D381" s="8"/>
    </row>
    <row r="382" spans="1:4" x14ac:dyDescent="0.25">
      <c r="A382" s="5" t="s">
        <v>333</v>
      </c>
      <c r="B382" s="10">
        <v>6</v>
      </c>
      <c r="C382" s="6" t="s">
        <v>334</v>
      </c>
      <c r="D382" s="8"/>
    </row>
    <row r="383" spans="1:4" ht="26.25" x14ac:dyDescent="0.25">
      <c r="A383" s="5" t="s">
        <v>140</v>
      </c>
      <c r="B383" s="10">
        <v>11</v>
      </c>
      <c r="C383" s="6" t="s">
        <v>141</v>
      </c>
      <c r="D383" s="8"/>
    </row>
    <row r="384" spans="1:4" ht="26.25" x14ac:dyDescent="0.25">
      <c r="A384" s="5" t="s">
        <v>31</v>
      </c>
      <c r="B384" s="10">
        <v>9</v>
      </c>
      <c r="C384" s="6" t="s">
        <v>32</v>
      </c>
      <c r="D384" s="8"/>
    </row>
    <row r="385" spans="1:4" ht="26.25" x14ac:dyDescent="0.25">
      <c r="A385" s="5" t="s">
        <v>272</v>
      </c>
      <c r="B385" s="10">
        <v>12</v>
      </c>
      <c r="C385" s="6" t="s">
        <v>273</v>
      </c>
      <c r="D385" s="8"/>
    </row>
    <row r="386" spans="1:4" ht="26.25" x14ac:dyDescent="0.25">
      <c r="A386" s="5" t="s">
        <v>29</v>
      </c>
      <c r="B386" s="10">
        <v>12</v>
      </c>
      <c r="C386" s="6" t="s">
        <v>30</v>
      </c>
      <c r="D386" s="8"/>
    </row>
    <row r="387" spans="1:4" ht="26.25" x14ac:dyDescent="0.25">
      <c r="A387" s="5" t="s">
        <v>296</v>
      </c>
      <c r="B387" s="10">
        <v>7</v>
      </c>
      <c r="C387" s="6" t="s">
        <v>297</v>
      </c>
      <c r="D387" s="8"/>
    </row>
    <row r="388" spans="1:4" ht="26.25" x14ac:dyDescent="0.25">
      <c r="A388" s="5" t="s">
        <v>58</v>
      </c>
      <c r="B388" s="10">
        <v>7</v>
      </c>
      <c r="C388" s="6" t="s">
        <v>59</v>
      </c>
      <c r="D388" s="8"/>
    </row>
    <row r="389" spans="1:4" ht="26.25" x14ac:dyDescent="0.25">
      <c r="A389" s="5" t="s">
        <v>111</v>
      </c>
      <c r="B389" s="10">
        <v>8</v>
      </c>
      <c r="C389" s="6" t="s">
        <v>112</v>
      </c>
      <c r="D389" s="8"/>
    </row>
    <row r="390" spans="1:4" x14ac:dyDescent="0.25">
      <c r="A390" s="5" t="s">
        <v>50</v>
      </c>
      <c r="B390" s="10">
        <v>22</v>
      </c>
      <c r="C390" s="6" t="s">
        <v>51</v>
      </c>
      <c r="D390" s="8"/>
    </row>
    <row r="391" spans="1:4" x14ac:dyDescent="0.25">
      <c r="A391" s="5" t="s">
        <v>121</v>
      </c>
      <c r="B391" s="10">
        <v>17</v>
      </c>
      <c r="C391" s="6" t="s">
        <v>122</v>
      </c>
      <c r="D391" s="8"/>
    </row>
    <row r="392" spans="1:4" x14ac:dyDescent="0.25">
      <c r="A392" s="5" t="s">
        <v>178</v>
      </c>
      <c r="B392" s="10">
        <v>6</v>
      </c>
      <c r="C392" s="6" t="s">
        <v>179</v>
      </c>
      <c r="D392" s="8"/>
    </row>
    <row r="393" spans="1:4" x14ac:dyDescent="0.25">
      <c r="A393" s="5" t="s">
        <v>46</v>
      </c>
      <c r="B393" s="10">
        <v>9</v>
      </c>
      <c r="C393" s="6" t="s">
        <v>47</v>
      </c>
      <c r="D393" s="8"/>
    </row>
    <row r="394" spans="1:4" ht="26.25" x14ac:dyDescent="0.25">
      <c r="A394" s="5" t="s">
        <v>389</v>
      </c>
      <c r="B394" s="10">
        <v>6</v>
      </c>
      <c r="C394" s="6" t="s">
        <v>390</v>
      </c>
      <c r="D394" s="8"/>
    </row>
    <row r="395" spans="1:4" ht="26.25" x14ac:dyDescent="0.25">
      <c r="A395" s="5" t="s">
        <v>284</v>
      </c>
      <c r="B395" s="10">
        <v>15</v>
      </c>
      <c r="C395" s="6" t="s">
        <v>285</v>
      </c>
      <c r="D395" s="8"/>
    </row>
    <row r="396" spans="1:4" x14ac:dyDescent="0.25">
      <c r="A396" s="5" t="s">
        <v>75</v>
      </c>
      <c r="B396" s="10">
        <v>15</v>
      </c>
      <c r="C396" s="6" t="s">
        <v>76</v>
      </c>
      <c r="D396" s="8"/>
    </row>
    <row r="397" spans="1:4" ht="26.25" x14ac:dyDescent="0.25">
      <c r="A397" s="5" t="s">
        <v>176</v>
      </c>
      <c r="B397" s="10">
        <v>20</v>
      </c>
      <c r="C397" s="6" t="s">
        <v>177</v>
      </c>
      <c r="D397" s="8"/>
    </row>
    <row r="398" spans="1:4" x14ac:dyDescent="0.25">
      <c r="A398" s="5" t="s">
        <v>38</v>
      </c>
      <c r="B398" s="10">
        <v>11</v>
      </c>
      <c r="C398" s="6" t="s">
        <v>39</v>
      </c>
      <c r="D398" s="8"/>
    </row>
    <row r="399" spans="1:4" x14ac:dyDescent="0.25">
      <c r="A399" s="5" t="s">
        <v>174</v>
      </c>
      <c r="B399" s="10">
        <v>11</v>
      </c>
      <c r="C399" s="6" t="s">
        <v>175</v>
      </c>
      <c r="D399" s="8"/>
    </row>
    <row r="400" spans="1:4" x14ac:dyDescent="0.25">
      <c r="A400" s="5" t="s">
        <v>6</v>
      </c>
      <c r="B400" s="10">
        <v>87</v>
      </c>
      <c r="C400" s="6" t="s">
        <v>7</v>
      </c>
      <c r="D400" s="8"/>
    </row>
    <row r="401" spans="1:4" x14ac:dyDescent="0.25">
      <c r="A401" s="5" t="s">
        <v>13</v>
      </c>
      <c r="B401" s="10">
        <v>58</v>
      </c>
      <c r="C401" s="6" t="s">
        <v>14</v>
      </c>
      <c r="D401" s="8"/>
    </row>
    <row r="402" spans="1:4" x14ac:dyDescent="0.25">
      <c r="A402" s="5" t="s">
        <v>204</v>
      </c>
      <c r="B402" s="10">
        <v>14</v>
      </c>
      <c r="C402" s="6" t="s">
        <v>205</v>
      </c>
      <c r="D402" s="8"/>
    </row>
    <row r="403" spans="1:4" x14ac:dyDescent="0.25">
      <c r="A403" s="5" t="s">
        <v>242</v>
      </c>
      <c r="B403" s="10">
        <v>5</v>
      </c>
      <c r="C403" s="6" t="s">
        <v>243</v>
      </c>
      <c r="D403" s="8"/>
    </row>
    <row r="404" spans="1:4" x14ac:dyDescent="0.25">
      <c r="A404" s="5" t="s">
        <v>209</v>
      </c>
      <c r="B404" s="10">
        <v>5</v>
      </c>
      <c r="C404" s="6" t="s">
        <v>210</v>
      </c>
      <c r="D404" s="8"/>
    </row>
    <row r="405" spans="1:4" x14ac:dyDescent="0.25">
      <c r="A405" s="5" t="s">
        <v>43</v>
      </c>
      <c r="B405" s="10">
        <v>10</v>
      </c>
      <c r="C405" s="6" t="s">
        <v>44</v>
      </c>
      <c r="D405" s="8"/>
    </row>
    <row r="406" spans="1:4" x14ac:dyDescent="0.25">
      <c r="A406" s="5" t="s">
        <v>135</v>
      </c>
      <c r="B406" s="10">
        <v>9</v>
      </c>
      <c r="C406" s="6" t="s">
        <v>136</v>
      </c>
      <c r="D406" s="8"/>
    </row>
    <row r="407" spans="1:4" x14ac:dyDescent="0.25">
      <c r="A407" s="5" t="s">
        <v>97</v>
      </c>
      <c r="B407" s="10">
        <v>12</v>
      </c>
      <c r="C407" s="6" t="s">
        <v>98</v>
      </c>
      <c r="D407" s="8"/>
    </row>
    <row r="408" spans="1:4" x14ac:dyDescent="0.25">
      <c r="A408" s="5" t="s">
        <v>200</v>
      </c>
      <c r="B408" s="10">
        <v>7</v>
      </c>
      <c r="C408" s="6" t="s">
        <v>201</v>
      </c>
      <c r="D408" s="8"/>
    </row>
    <row r="409" spans="1:4" x14ac:dyDescent="0.25">
      <c r="A409" s="5" t="s">
        <v>343</v>
      </c>
      <c r="B409" s="10">
        <v>8</v>
      </c>
      <c r="C409" s="6" t="s">
        <v>344</v>
      </c>
      <c r="D409" s="8"/>
    </row>
    <row r="410" spans="1:4" x14ac:dyDescent="0.25">
      <c r="A410" s="5" t="s">
        <v>415</v>
      </c>
      <c r="B410" s="10">
        <v>6</v>
      </c>
      <c r="C410" s="6" t="s">
        <v>416</v>
      </c>
      <c r="D410" s="8"/>
    </row>
    <row r="411" spans="1:4" x14ac:dyDescent="0.25">
      <c r="A411" s="5" t="s">
        <v>409</v>
      </c>
      <c r="B411" s="10">
        <v>6</v>
      </c>
      <c r="C411" s="6" t="s">
        <v>410</v>
      </c>
      <c r="D411" s="8"/>
    </row>
    <row r="412" spans="1:4" x14ac:dyDescent="0.25">
      <c r="A412" s="5" t="s">
        <v>52</v>
      </c>
      <c r="B412" s="10">
        <v>8</v>
      </c>
      <c r="C412" s="6" t="s">
        <v>53</v>
      </c>
      <c r="D412" s="8"/>
    </row>
    <row r="413" spans="1:4" x14ac:dyDescent="0.25">
      <c r="A413" s="5" t="s">
        <v>77</v>
      </c>
      <c r="B413" s="10">
        <v>7</v>
      </c>
      <c r="C413" s="6" t="s">
        <v>78</v>
      </c>
      <c r="D413" s="8"/>
    </row>
    <row r="414" spans="1:4" x14ac:dyDescent="0.25">
      <c r="A414" s="5" t="s">
        <v>62</v>
      </c>
      <c r="B414" s="10">
        <v>8</v>
      </c>
      <c r="C414" s="6" t="s">
        <v>63</v>
      </c>
      <c r="D414" s="8"/>
    </row>
    <row r="415" spans="1:4" x14ac:dyDescent="0.25">
      <c r="A415" s="5" t="s">
        <v>21</v>
      </c>
      <c r="B415" s="10">
        <v>8</v>
      </c>
      <c r="C415" s="6" t="s">
        <v>22</v>
      </c>
      <c r="D415" s="8"/>
    </row>
    <row r="416" spans="1:4" x14ac:dyDescent="0.25">
      <c r="A416" s="5" t="s">
        <v>110</v>
      </c>
      <c r="B416" s="10">
        <v>8</v>
      </c>
      <c r="C416" s="6" t="str">
        <f>VLOOKUP(A416,'[1]Material Masters List F Swart'!A:D,4,FALSE)</f>
        <v>SERVICE, AD HOC INSTALLATION ON CCTV CAMSERVICE, AD HOC INSTALLATION ON CCTV CAMERAS</v>
      </c>
      <c r="D416" s="8"/>
    </row>
    <row r="417" spans="1:4" ht="26.25" x14ac:dyDescent="0.25">
      <c r="A417" s="5" t="s">
        <v>437</v>
      </c>
      <c r="B417" s="10">
        <v>8</v>
      </c>
      <c r="C417" s="6" t="s">
        <v>438</v>
      </c>
      <c r="D417" s="8"/>
    </row>
    <row r="418" spans="1:4" ht="26.25" x14ac:dyDescent="0.25">
      <c r="A418" s="5" t="s">
        <v>445</v>
      </c>
      <c r="B418" s="10">
        <v>7</v>
      </c>
      <c r="C418" s="6" t="s">
        <v>446</v>
      </c>
      <c r="D418" s="8"/>
    </row>
    <row r="419" spans="1:4" ht="26.25" x14ac:dyDescent="0.25">
      <c r="A419" s="5" t="s">
        <v>481</v>
      </c>
      <c r="B419" s="10">
        <v>5</v>
      </c>
      <c r="C419" s="6" t="s">
        <v>482</v>
      </c>
      <c r="D419" s="8"/>
    </row>
    <row r="420" spans="1:4" x14ac:dyDescent="0.25">
      <c r="A420" s="5" t="s">
        <v>500</v>
      </c>
      <c r="B420" s="10">
        <v>5</v>
      </c>
      <c r="C420" s="6" t="s">
        <v>501</v>
      </c>
      <c r="D420" s="8"/>
    </row>
    <row r="421" spans="1:4" ht="26.25" x14ac:dyDescent="0.25">
      <c r="A421" s="5" t="s">
        <v>359</v>
      </c>
      <c r="B421" s="10">
        <v>5</v>
      </c>
      <c r="C421" s="6" t="s">
        <v>360</v>
      </c>
      <c r="D421" s="8"/>
    </row>
    <row r="422" spans="1:4" x14ac:dyDescent="0.25">
      <c r="A422" s="5" t="s">
        <v>219</v>
      </c>
      <c r="B422" s="10">
        <v>5</v>
      </c>
      <c r="C422" s="6" t="s">
        <v>220</v>
      </c>
      <c r="D422" s="8"/>
    </row>
    <row r="423" spans="1:4" x14ac:dyDescent="0.25">
      <c r="A423" s="5" t="s">
        <v>144</v>
      </c>
      <c r="B423" s="10">
        <v>7</v>
      </c>
      <c r="C423" s="6" t="str">
        <f>VLOOKUP(A423,'[1]Material Masters List F Swart'!A:D,4,FALSE)</f>
        <v>QA SLAGCONDITIONER 001QA SLAGCONDITIONER 001</v>
      </c>
      <c r="D423" s="8"/>
    </row>
    <row r="424" spans="1:4" x14ac:dyDescent="0.25">
      <c r="A424" s="5" t="s">
        <v>266</v>
      </c>
      <c r="B424" s="10">
        <v>5</v>
      </c>
      <c r="C424" s="6" t="str">
        <f>VLOOKUP(A424,'[1]Material Masters List F Swart'!A:D,4,FALSE)</f>
        <v>SLAG, BINDER A, QAQA SLAGBINDER A</v>
      </c>
      <c r="D424" s="8"/>
    </row>
    <row r="425" spans="1:4" x14ac:dyDescent="0.25">
      <c r="A425" s="5" t="s">
        <v>100</v>
      </c>
      <c r="B425" s="10">
        <v>11</v>
      </c>
      <c r="C425" s="6" t="s">
        <v>101</v>
      </c>
      <c r="D425" s="8"/>
    </row>
    <row r="426" spans="1:4" ht="26.25" x14ac:dyDescent="0.25">
      <c r="A426" s="5" t="s">
        <v>187</v>
      </c>
      <c r="B426" s="10">
        <v>6</v>
      </c>
      <c r="C426" s="6" t="s">
        <v>188</v>
      </c>
      <c r="D426" s="8"/>
    </row>
    <row r="427" spans="1:4" x14ac:dyDescent="0.25">
      <c r="A427" s="5" t="s">
        <v>318</v>
      </c>
      <c r="B427" s="10">
        <v>12</v>
      </c>
      <c r="C427" s="6" t="s">
        <v>319</v>
      </c>
      <c r="D427" s="8"/>
    </row>
  </sheetData>
  <autoFilter ref="A2:C427">
    <sortState ref="A3:C437">
      <sortCondition ref="A2"/>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Vendor Detail</vt:lpstr>
      <vt:lpstr>Detailed list</vt:lpstr>
    </vt:vector>
  </TitlesOfParts>
  <Company>ArcelorMittal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Swart, Freddie JF</dc:creator>
  <cp:lastModifiedBy>Swart, Freddie JF</cp:lastModifiedBy>
  <dcterms:created xsi:type="dcterms:W3CDTF">2015-02-23T13:23:36Z</dcterms:created>
  <dcterms:modified xsi:type="dcterms:W3CDTF">2015-02-24T08:22:31Z</dcterms:modified>
</cp:coreProperties>
</file>